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90" yWindow="1005" windowWidth="27795" windowHeight="14385" tabRatio="522"/>
  </bookViews>
  <sheets>
    <sheet name="Додаток2 КПК0219770" sheetId="6" r:id="rId1"/>
  </sheets>
  <definedNames>
    <definedName name="_xlnm.Print_Area" localSheetId="0">'Додаток2 КПК0219770'!$A$1:$BY$224</definedName>
  </definedNames>
  <calcPr calcId="124519"/>
</workbook>
</file>

<file path=xl/calcChain.xml><?xml version="1.0" encoding="utf-8"?>
<calcChain xmlns="http://schemas.openxmlformats.org/spreadsheetml/2006/main">
  <c r="BH201" i="6"/>
  <c r="AT201"/>
  <c r="AJ201"/>
  <c r="BG192"/>
  <c r="AQ192"/>
  <c r="AZ169"/>
  <c r="AK169"/>
  <c r="BO161"/>
  <c r="AZ161"/>
  <c r="AK161"/>
  <c r="BE132"/>
  <c r="AP132"/>
  <c r="BE131"/>
  <c r="AP131"/>
  <c r="BE130"/>
  <c r="AP130"/>
  <c r="BE129"/>
  <c r="AP129"/>
  <c r="BE128"/>
  <c r="AP128"/>
  <c r="BE127"/>
  <c r="AP127"/>
  <c r="BT120"/>
  <c r="BE120"/>
  <c r="AP120"/>
  <c r="BT119"/>
  <c r="BE119"/>
  <c r="AP119"/>
  <c r="BT118"/>
  <c r="BE118"/>
  <c r="AP118"/>
  <c r="BT117"/>
  <c r="BE117"/>
  <c r="AP117"/>
  <c r="BT116"/>
  <c r="BE116"/>
  <c r="AP116"/>
  <c r="BT115"/>
  <c r="BE115"/>
  <c r="AP115"/>
  <c r="BD106"/>
  <c r="AJ106"/>
  <c r="BD105"/>
  <c r="AJ105"/>
  <c r="BD104"/>
  <c r="AJ104"/>
  <c r="BD103"/>
  <c r="AJ103"/>
  <c r="BD102"/>
  <c r="AJ102"/>
  <c r="BU94"/>
  <c r="BB94"/>
  <c r="AI94"/>
  <c r="BU93"/>
  <c r="BB93"/>
  <c r="AI93"/>
  <c r="BU92"/>
  <c r="BB92"/>
  <c r="AI92"/>
  <c r="BU91"/>
  <c r="BB91"/>
  <c r="AI91"/>
  <c r="BU90"/>
  <c r="BB90"/>
  <c r="AI90"/>
  <c r="BG80"/>
  <c r="AM80"/>
  <c r="BG72"/>
  <c r="AM72"/>
  <c r="BG71"/>
  <c r="AM71"/>
  <c r="BG70"/>
  <c r="AM70"/>
  <c r="BU62"/>
  <c r="BB62"/>
  <c r="AI62"/>
  <c r="BU54"/>
  <c r="BB54"/>
  <c r="AI54"/>
  <c r="BU53"/>
  <c r="BB53"/>
  <c r="AI53"/>
  <c r="BU52"/>
  <c r="BB52"/>
  <c r="AI52"/>
  <c r="BG42"/>
  <c r="AM42"/>
  <c r="BG41"/>
  <c r="AM41"/>
  <c r="BG40"/>
  <c r="AM40"/>
  <c r="BU32"/>
  <c r="BB32"/>
  <c r="AI32"/>
  <c r="BU31"/>
  <c r="BB31"/>
  <c r="AI31"/>
  <c r="BU30"/>
  <c r="BB30"/>
  <c r="AI30"/>
</calcChain>
</file>

<file path=xl/sharedStrings.xml><?xml version="1.0" encoding="utf-8"?>
<sst xmlns="http://schemas.openxmlformats.org/spreadsheetml/2006/main" count="684" uniqueCount="249">
  <si>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</si>
  <si>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</si>
  <si>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</si>
  <si>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</si>
  <si>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</si>
  <si>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</si>
  <si>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</si>
  <si>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</si>
  <si>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</si>
  <si>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</si>
  <si>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</si>
  <si>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</si>
  <si>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</si>
  <si>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</si>
  <si>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</si>
  <si>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</si>
  <si>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</si>
  <si>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</si>
  <si>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</si>
  <si>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</si>
  <si>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</si>
  <si>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</si>
  <si>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</si>
  <si>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</si>
  <si>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</si>
  <si>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</si>
  <si>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</si>
  <si>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</si>
  <si>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</si>
  <si>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</si>
  <si>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</si>
  <si>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</si>
  <si>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</si>
  <si>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</si>
  <si>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</si>
  <si>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</si>
  <si>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</si>
  <si>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</si>
  <si>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</si>
  <si>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</si>
  <si>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</si>
  <si>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</si>
  <si>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</si>
  <si>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</si>
  <si>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</si>
  <si>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</si>
  <si>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</si>
  <si>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</si>
  <si>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</si>
  <si>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</si>
  <si>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</si>
  <si>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</si>
  <si>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</si>
  <si>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</si>
  <si>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</si>
  <si>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</si>
  <si>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</si>
  <si>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</si>
  <si>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</si>
  <si>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</si>
  <si>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</si>
  <si>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</si>
  <si>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</si>
  <si>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</si>
  <si>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</si>
  <si>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</si>
  <si>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</si>
  <si>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</si>
  <si>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</si>
  <si>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</si>
  <si>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</si>
  <si>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</si>
  <si>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</si>
  <si>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</si>
  <si>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</si>
  <si>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</si>
  <si>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</si>
  <si>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</si>
  <si>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</si>
  <si>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</si>
  <si>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</si>
  <si>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</si>
  <si>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</si>
  <si>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</si>
  <si>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</si>
  <si>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</si>
  <si>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</si>
  <si>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</si>
  <si>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</si>
  <si>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</si>
  <si>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</si>
  <si>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</si>
  <si>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</si>
  <si>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</si>
  <si>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</si>
  <si>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</si>
  <si>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</si>
  <si>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</si>
  <si>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</si>
  <si>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</si>
  <si>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</si>
  <si>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</si>
  <si>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</si>
  <si>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</si>
  <si>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</si>
  <si>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</si>
  <si>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</si>
  <si>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</si>
  <si>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</si>
  <si>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</si>
  <si>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</si>
  <si>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</si>
  <si>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</si>
  <si>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</si>
  <si>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</si>
  <si>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</si>
  <si>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</si>
  <si>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</si>
  <si>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</si>
  <si>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</si>
  <si>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</si>
  <si>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</si>
  <si>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</si>
  <si>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</si>
  <si>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</si>
  <si>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</si>
  <si>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</si>
  <si>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</si>
  <si>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</si>
  <si>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</si>
  <si>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</si>
  <si>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</si>
  <si>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</si>
  <si>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</si>
  <si>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</si>
  <si>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</si>
  <si>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</si>
  <si>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</si>
  <si>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</si>
  <si>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</si>
  <si>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</si>
  <si>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</si>
  <si>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</si>
  <si>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</si>
  <si>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</si>
  <si>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</si>
  <si>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</si>
  <si>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</si>
  <si>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</si>
  <si>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</si>
  <si>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</si>
  <si>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</si>
  <si>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</si>
  <si>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</si>
  <si>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</si>
  <si>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</si>
  <si>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</si>
  <si>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</si>
  <si>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</si>
  <si>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</si>
  <si>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</si>
  <si>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</si>
  <si>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</si>
  <si>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</si>
  <si>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</si>
  <si>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</si>
  <si>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</si>
  <si>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</si>
  <si>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</si>
  <si>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</si>
  <si>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</si>
  <si>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</si>
  <si>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</si>
  <si>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</si>
  <si>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Інші надходження спеціального фонду (розписати за видами надходжень)</t>
  </si>
  <si>
    <t>Поточні трансферти органам державного управління інших рівнів</t>
  </si>
  <si>
    <t>Капітальні трансферти органам державного управління інших рівнів</t>
  </si>
  <si>
    <t>Надання субвенції з місцевого бюджету до обласного бюджету</t>
  </si>
  <si>
    <t>Надання субвенції з місцевого бюджету до Широківського районного бюджету</t>
  </si>
  <si>
    <t>Надання субвенції з місцевого бюджету до бюджету Широківської ОТГ</t>
  </si>
  <si>
    <t>нерозподілені видатки</t>
  </si>
  <si>
    <t>затрат</t>
  </si>
  <si>
    <t>Обсяг видатків</t>
  </si>
  <si>
    <t>грн.</t>
  </si>
  <si>
    <t>Кошторис</t>
  </si>
  <si>
    <t>продукту</t>
  </si>
  <si>
    <t>Необхідна кількість субвенцій</t>
  </si>
  <si>
    <t>од.</t>
  </si>
  <si>
    <t>Звітність</t>
  </si>
  <si>
    <t>ефективності</t>
  </si>
  <si>
    <t>Середня вартість 1 субвенції</t>
  </si>
  <si>
    <t>Розрахунок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</si>
  <si>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</si>
  <si>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</si>
  <si>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</si>
  <si>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Надання субвенції з місцевого бюджету для забезпечення потреб мешканців Гречаноподівської ОТГ</t>
  </si>
  <si>
    <t xml:space="preserve"> Конституція України, Бюджетний кодекс України, Закон України «Про Державний бюджет України на 2020 рік», Закон України «Про місцеве самоврядування в Україні», Наказ Міністерства фінансів України від 28 серпня 2014 року № 836 «Про деякі питання запровадження програмно - цільового методу складання та виконання місцевих бюджетів», Наказ Міністерства фінансів України від 27.09.2012 року № 1035 « Про внесення змін до Типового переліку бюджетних програм та результативних показників їх виконання для місцевих бюджетів</t>
  </si>
  <si>
    <t>Використання коштів загального фонду на виплату інших субвенцій з місцевого бюджету  у 2018 - 2022 роки, забезпечить надання субвенції з місцевого бюджету для забезпечення потреб мешканців Гречаноподівської ОТГ</t>
  </si>
  <si>
    <t>(0)(2)</t>
  </si>
  <si>
    <t>Виконавчий комітет Гречаноподівської сільської ради</t>
  </si>
  <si>
    <t>Сільський голова</t>
  </si>
  <si>
    <t>начальник фінансового відділу</t>
  </si>
  <si>
    <t>Г.О Усик</t>
  </si>
  <si>
    <t>Л.С Рябініна</t>
  </si>
  <si>
    <t>41060223</t>
  </si>
  <si>
    <t>04530000000</t>
  </si>
  <si>
    <t>(грн)</t>
  </si>
  <si>
    <t>2018 рік (звіт)</t>
  </si>
  <si>
    <t>1) кредиторська заборгованість місцевого бюджету у 2018 році:</t>
  </si>
  <si>
    <t>Дебіторська заборгованість на 01.01.2018</t>
  </si>
  <si>
    <t>2019 рік (затверджено)</t>
  </si>
  <si>
    <t>2019 рік (план)</t>
  </si>
  <si>
    <t>2019 рік</t>
  </si>
  <si>
    <t>3) дебіторська заборгованість у 2018 - 2019 роках:</t>
  </si>
  <si>
    <t>Дебіторська заборгованість на 01.01.2019</t>
  </si>
  <si>
    <t>внаслідок використання коштів спеціального фонду бюджету у 2018 році, та очікувані результати у 2019 році.</t>
  </si>
  <si>
    <t>1) надходження для виконання бюджетної програми у 2018 - 2020 роках:</t>
  </si>
  <si>
    <t>2020 рік (проект)</t>
  </si>
  <si>
    <t>1) видатки за кодами Економічної класифікації видатків бюджету у 2018 - 2020 роках:</t>
  </si>
  <si>
    <t>2) надання кредитів за кодами Класифікації кредитування бюджету у 2018 - 2020 роках:</t>
  </si>
  <si>
    <t>1) витрати за напрямами використання бюджетних коштів у 2018 - 2020 роках:</t>
  </si>
  <si>
    <t>1) результативні показники бюджетної програми у 2018 - 2020 роках:</t>
  </si>
  <si>
    <t>2020 рік</t>
  </si>
  <si>
    <t>1) місцеві/регіональні програми, які виконуються в межах бюджетної програми у 2018 - 2020 роках:</t>
  </si>
  <si>
    <t>14. Бюджетні зобов’язання у 2018 - 2020 роках:</t>
  </si>
  <si>
    <t xml:space="preserve">2) кредиторська заборгованість місцевого бюджету у 2019 - 2020 роках: </t>
  </si>
  <si>
    <t>Очікувана дебіторська заборгованость  на 01.01.2020</t>
  </si>
  <si>
    <t>4) аналіз управління бюджетними зобов'язаннями та пропозиції щодо упорядкування бюджетних зобов'язань у 2020 році.</t>
  </si>
  <si>
    <t>2021 рік (прогноз)</t>
  </si>
  <si>
    <t>2021 рік</t>
  </si>
  <si>
    <t>БЮДЖЕТНИЙ ЗАПИТ НА 2020-2022 РОКИ індивідуальний (Форма 2020-2)</t>
  </si>
  <si>
    <t>4. Мета та завдання бюджетної програми на 2020 - 2022 роки</t>
  </si>
  <si>
    <t>2) надходження для виконання бюджетної програми  у 2021 - 2022 роках:</t>
  </si>
  <si>
    <t>2022 рік (прогноз)</t>
  </si>
  <si>
    <t>3) видатки за кодами Економічної класифікації видатків бюджету у 2021 - 2022 роках:</t>
  </si>
  <si>
    <t>4) надання кредитів за кодами Класифікації кредитування бюджету у 2021 - 2022 роках:</t>
  </si>
  <si>
    <t>2) витрати за напрямами використання бюджетних коштів у 2021 - 2022 роках:</t>
  </si>
  <si>
    <t>2) результативні показники бюджетної програми у 2021 - 2022 роках:</t>
  </si>
  <si>
    <t xml:space="preserve">2022 рік </t>
  </si>
  <si>
    <t>2) місцеві/регіональні програми, які виконуються в межах бюджетної програми у 2021 - 2022 роках:</t>
  </si>
  <si>
    <t>12. Об’єкти, які виконуються в межах бюджетної програми за рахунок коштів бюджету розвитку у 2018 - 2022 роках:</t>
  </si>
  <si>
    <t>13. Аналіз результатів, досягнутих внаслідок використання коштів загального фонду бюджету у 2018 році, очікувані результати у 
2019 році, обґрунтування необхідності передбачення витрат кредитів на 2020 - 2022 роки</t>
  </si>
  <si>
    <t xml:space="preserve"> 15. Підстави та обґрунтування видатків спеціального фонду на 2020 рік та на 2021 - 2022 роки за рахунок надходжень до спеціального фонду, аналіз результатів, досягнутих </t>
  </si>
  <si>
    <t>(0)(2)(1)(9)(7)(7)(0)</t>
  </si>
  <si>
    <t>(9)(7)(7)(0)</t>
  </si>
  <si>
    <t>(0)(1)(8)(0)</t>
  </si>
  <si>
    <t>Інші субвенції з місцевого бюджету</t>
  </si>
  <si>
    <t> Виконавчий комітет Гречаноподівської сільської ради</t>
  </si>
  <si>
    <t>(0)(2)(1)</t>
  </si>
</sst>
</file>

<file path=xl/styles.xml><?xml version="1.0" encoding="utf-8"?>
<styleSheet xmlns="http://schemas.openxmlformats.org/spreadsheetml/2006/main">
  <numFmts count="1">
    <numFmt numFmtId="180" formatCode="#0.00"/>
  </numFmts>
  <fonts count="17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3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80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  <xf numFmtId="180" fontId="4" fillId="0" borderId="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80" fontId="4" fillId="0" borderId="1" xfId="0" applyNumberFormat="1" applyFont="1" applyBorder="1" applyAlignment="1">
      <alignment horizontal="center" vertical="center" wrapText="1"/>
    </xf>
    <xf numFmtId="180" fontId="4" fillId="0" borderId="2" xfId="0" applyNumberFormat="1" applyFont="1" applyBorder="1" applyAlignment="1">
      <alignment horizontal="center" vertical="center" wrapText="1"/>
    </xf>
    <xf numFmtId="180" fontId="4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right" vertical="center" wrapText="1"/>
    </xf>
    <xf numFmtId="0" fontId="0" fillId="0" borderId="6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3" fontId="4" fillId="0" borderId="6" xfId="0" applyNumberFormat="1" applyFont="1" applyBorder="1" applyAlignment="1">
      <alignment horizontal="right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10" fillId="0" borderId="5" xfId="0" quotePrefix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25"/>
  <sheetViews>
    <sheetView tabSelected="1" workbookViewId="0"/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60" t="s">
        <v>115</v>
      </c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</row>
    <row r="2" spans="1:79" ht="14.25" customHeight="1">
      <c r="A2" s="41" t="s">
        <v>230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4" spans="1:79" ht="15" customHeight="1">
      <c r="A4" s="11" t="s">
        <v>159</v>
      </c>
      <c r="B4" s="129" t="s">
        <v>199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8"/>
      <c r="AH4" s="28" t="s">
        <v>198</v>
      </c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8"/>
      <c r="AT4" s="133" t="s">
        <v>204</v>
      </c>
      <c r="AU4" s="28"/>
      <c r="AV4" s="28"/>
      <c r="AW4" s="28"/>
      <c r="AX4" s="28"/>
      <c r="AY4" s="28"/>
      <c r="AZ4" s="28"/>
      <c r="BA4" s="28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7"/>
      <c r="AH5" s="29" t="s">
        <v>161</v>
      </c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7"/>
      <c r="AT5" s="29" t="s">
        <v>157</v>
      </c>
      <c r="AU5" s="29"/>
      <c r="AV5" s="29"/>
      <c r="AW5" s="29"/>
      <c r="AX5" s="29"/>
      <c r="AY5" s="29"/>
      <c r="AZ5" s="29"/>
      <c r="BA5" s="29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15" customHeight="1">
      <c r="A7" s="11" t="s">
        <v>162</v>
      </c>
      <c r="B7" s="129" t="s">
        <v>247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8"/>
      <c r="AH7" s="28" t="s">
        <v>248</v>
      </c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15"/>
      <c r="BC7" s="133" t="s">
        <v>204</v>
      </c>
      <c r="BD7" s="28"/>
      <c r="BE7" s="28"/>
      <c r="BF7" s="28"/>
      <c r="BG7" s="28"/>
      <c r="BH7" s="28"/>
      <c r="BI7" s="28"/>
      <c r="BJ7" s="28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43" t="s">
        <v>155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7"/>
      <c r="AH8" s="29" t="s">
        <v>163</v>
      </c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13"/>
      <c r="BC8" s="29" t="s">
        <v>157</v>
      </c>
      <c r="BD8" s="29"/>
      <c r="BE8" s="29"/>
      <c r="BF8" s="29"/>
      <c r="BG8" s="29"/>
      <c r="BH8" s="29"/>
      <c r="BI8" s="29"/>
      <c r="BJ8" s="29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>
      <c r="A10" s="11" t="s">
        <v>164</v>
      </c>
      <c r="B10" s="28" t="s">
        <v>243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N10" s="28" t="s">
        <v>244</v>
      </c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15"/>
      <c r="AA10" s="28" t="s">
        <v>245</v>
      </c>
      <c r="AB10" s="28"/>
      <c r="AC10" s="28"/>
      <c r="AD10" s="28"/>
      <c r="AE10" s="28"/>
      <c r="AF10" s="28"/>
      <c r="AG10" s="28"/>
      <c r="AH10" s="28"/>
      <c r="AI10" s="28"/>
      <c r="AJ10" s="15"/>
      <c r="AK10" s="134" t="s">
        <v>246</v>
      </c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20"/>
      <c r="BL10" s="133" t="s">
        <v>205</v>
      </c>
      <c r="BM10" s="28"/>
      <c r="BN10" s="28"/>
      <c r="BO10" s="28"/>
      <c r="BP10" s="28"/>
      <c r="BQ10" s="28"/>
      <c r="BR10" s="28"/>
      <c r="BS10" s="28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29" t="s">
        <v>165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N11" s="29" t="s">
        <v>167</v>
      </c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13"/>
      <c r="AA11" s="83" t="s">
        <v>168</v>
      </c>
      <c r="AB11" s="83"/>
      <c r="AC11" s="83"/>
      <c r="AD11" s="83"/>
      <c r="AE11" s="83"/>
      <c r="AF11" s="83"/>
      <c r="AG11" s="83"/>
      <c r="AH11" s="83"/>
      <c r="AI11" s="83"/>
      <c r="AJ11" s="13"/>
      <c r="AK11" s="84" t="s">
        <v>166</v>
      </c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19"/>
      <c r="BL11" s="29" t="s">
        <v>158</v>
      </c>
      <c r="BM11" s="29"/>
      <c r="BN11" s="29"/>
      <c r="BO11" s="29"/>
      <c r="BP11" s="29"/>
      <c r="BQ11" s="29"/>
      <c r="BR11" s="29"/>
      <c r="BS11" s="29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42" t="s">
        <v>231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</row>
    <row r="14" spans="1:79" ht="14.25" customHeight="1">
      <c r="A14" s="42" t="s">
        <v>148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</row>
    <row r="15" spans="1:79" ht="15" customHeight="1">
      <c r="A15" s="128" t="s">
        <v>195</v>
      </c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57" t="s">
        <v>149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</row>
    <row r="18" spans="1:79" ht="15" customHeight="1">
      <c r="A18" s="128" t="s">
        <v>195</v>
      </c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42" t="s">
        <v>150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</row>
    <row r="21" spans="1:79" ht="45" customHeight="1">
      <c r="A21" s="128" t="s">
        <v>196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42" t="s">
        <v>151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</row>
    <row r="24" spans="1:79" ht="14.25" customHeight="1">
      <c r="A24" s="58" t="s">
        <v>216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</row>
    <row r="25" spans="1:79" ht="15" customHeight="1">
      <c r="A25" s="40" t="s">
        <v>206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</row>
    <row r="26" spans="1:79" ht="23.1" customHeight="1">
      <c r="A26" s="61" t="s">
        <v>2</v>
      </c>
      <c r="B26" s="62"/>
      <c r="C26" s="62"/>
      <c r="D26" s="63"/>
      <c r="E26" s="61" t="s">
        <v>19</v>
      </c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36" t="s">
        <v>207</v>
      </c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 t="s">
        <v>210</v>
      </c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 t="s">
        <v>217</v>
      </c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</row>
    <row r="27" spans="1:79" ht="54.75" customHeight="1">
      <c r="A27" s="64"/>
      <c r="B27" s="65"/>
      <c r="C27" s="65"/>
      <c r="D27" s="66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30" t="s">
        <v>4</v>
      </c>
      <c r="V27" s="31"/>
      <c r="W27" s="31"/>
      <c r="X27" s="31"/>
      <c r="Y27" s="32"/>
      <c r="Z27" s="30" t="s">
        <v>3</v>
      </c>
      <c r="AA27" s="31"/>
      <c r="AB27" s="31"/>
      <c r="AC27" s="31"/>
      <c r="AD27" s="32"/>
      <c r="AE27" s="46" t="s">
        <v>116</v>
      </c>
      <c r="AF27" s="47"/>
      <c r="AG27" s="47"/>
      <c r="AH27" s="48"/>
      <c r="AI27" s="30" t="s">
        <v>5</v>
      </c>
      <c r="AJ27" s="31"/>
      <c r="AK27" s="31"/>
      <c r="AL27" s="31"/>
      <c r="AM27" s="32"/>
      <c r="AN27" s="30" t="s">
        <v>4</v>
      </c>
      <c r="AO27" s="31"/>
      <c r="AP27" s="31"/>
      <c r="AQ27" s="31"/>
      <c r="AR27" s="32"/>
      <c r="AS27" s="30" t="s">
        <v>3</v>
      </c>
      <c r="AT27" s="31"/>
      <c r="AU27" s="31"/>
      <c r="AV27" s="31"/>
      <c r="AW27" s="32"/>
      <c r="AX27" s="46" t="s">
        <v>116</v>
      </c>
      <c r="AY27" s="47"/>
      <c r="AZ27" s="47"/>
      <c r="BA27" s="48"/>
      <c r="BB27" s="30" t="s">
        <v>96</v>
      </c>
      <c r="BC27" s="31"/>
      <c r="BD27" s="31"/>
      <c r="BE27" s="31"/>
      <c r="BF27" s="32"/>
      <c r="BG27" s="30" t="s">
        <v>4</v>
      </c>
      <c r="BH27" s="31"/>
      <c r="BI27" s="31"/>
      <c r="BJ27" s="31"/>
      <c r="BK27" s="32"/>
      <c r="BL27" s="30" t="s">
        <v>3</v>
      </c>
      <c r="BM27" s="31"/>
      <c r="BN27" s="31"/>
      <c r="BO27" s="31"/>
      <c r="BP27" s="32"/>
      <c r="BQ27" s="46" t="s">
        <v>116</v>
      </c>
      <c r="BR27" s="47"/>
      <c r="BS27" s="47"/>
      <c r="BT27" s="48"/>
      <c r="BU27" s="30" t="s">
        <v>97</v>
      </c>
      <c r="BV27" s="31"/>
      <c r="BW27" s="31"/>
      <c r="BX27" s="31"/>
      <c r="BY27" s="32"/>
    </row>
    <row r="28" spans="1:79" ht="15" customHeight="1">
      <c r="A28" s="30">
        <v>1</v>
      </c>
      <c r="B28" s="31"/>
      <c r="C28" s="31"/>
      <c r="D28" s="32"/>
      <c r="E28" s="30">
        <v>2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0">
        <v>3</v>
      </c>
      <c r="V28" s="31"/>
      <c r="W28" s="31"/>
      <c r="X28" s="31"/>
      <c r="Y28" s="32"/>
      <c r="Z28" s="30">
        <v>4</v>
      </c>
      <c r="AA28" s="31"/>
      <c r="AB28" s="31"/>
      <c r="AC28" s="31"/>
      <c r="AD28" s="32"/>
      <c r="AE28" s="30">
        <v>5</v>
      </c>
      <c r="AF28" s="31"/>
      <c r="AG28" s="31"/>
      <c r="AH28" s="32"/>
      <c r="AI28" s="30">
        <v>6</v>
      </c>
      <c r="AJ28" s="31"/>
      <c r="AK28" s="31"/>
      <c r="AL28" s="31"/>
      <c r="AM28" s="32"/>
      <c r="AN28" s="30">
        <v>7</v>
      </c>
      <c r="AO28" s="31"/>
      <c r="AP28" s="31"/>
      <c r="AQ28" s="31"/>
      <c r="AR28" s="32"/>
      <c r="AS28" s="30">
        <v>8</v>
      </c>
      <c r="AT28" s="31"/>
      <c r="AU28" s="31"/>
      <c r="AV28" s="31"/>
      <c r="AW28" s="32"/>
      <c r="AX28" s="30">
        <v>9</v>
      </c>
      <c r="AY28" s="31"/>
      <c r="AZ28" s="31"/>
      <c r="BA28" s="32"/>
      <c r="BB28" s="30">
        <v>10</v>
      </c>
      <c r="BC28" s="31"/>
      <c r="BD28" s="31"/>
      <c r="BE28" s="31"/>
      <c r="BF28" s="32"/>
      <c r="BG28" s="30">
        <v>11</v>
      </c>
      <c r="BH28" s="31"/>
      <c r="BI28" s="31"/>
      <c r="BJ28" s="31"/>
      <c r="BK28" s="32"/>
      <c r="BL28" s="30">
        <v>12</v>
      </c>
      <c r="BM28" s="31"/>
      <c r="BN28" s="31"/>
      <c r="BO28" s="31"/>
      <c r="BP28" s="32"/>
      <c r="BQ28" s="30">
        <v>13</v>
      </c>
      <c r="BR28" s="31"/>
      <c r="BS28" s="31"/>
      <c r="BT28" s="32"/>
      <c r="BU28" s="30">
        <v>14</v>
      </c>
      <c r="BV28" s="31"/>
      <c r="BW28" s="31"/>
      <c r="BX28" s="31"/>
      <c r="BY28" s="32"/>
    </row>
    <row r="29" spans="1:79" ht="13.5" hidden="1" customHeight="1">
      <c r="A29" s="33" t="s">
        <v>56</v>
      </c>
      <c r="B29" s="34"/>
      <c r="C29" s="34"/>
      <c r="D29" s="35"/>
      <c r="E29" s="33" t="s">
        <v>57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54" t="s">
        <v>65</v>
      </c>
      <c r="V29" s="55"/>
      <c r="W29" s="55"/>
      <c r="X29" s="55"/>
      <c r="Y29" s="56"/>
      <c r="Z29" s="54" t="s">
        <v>66</v>
      </c>
      <c r="AA29" s="55"/>
      <c r="AB29" s="55"/>
      <c r="AC29" s="55"/>
      <c r="AD29" s="56"/>
      <c r="AE29" s="33" t="s">
        <v>91</v>
      </c>
      <c r="AF29" s="34"/>
      <c r="AG29" s="34"/>
      <c r="AH29" s="35"/>
      <c r="AI29" s="50" t="s">
        <v>170</v>
      </c>
      <c r="AJ29" s="51"/>
      <c r="AK29" s="51"/>
      <c r="AL29" s="51"/>
      <c r="AM29" s="52"/>
      <c r="AN29" s="33" t="s">
        <v>67</v>
      </c>
      <c r="AO29" s="34"/>
      <c r="AP29" s="34"/>
      <c r="AQ29" s="34"/>
      <c r="AR29" s="35"/>
      <c r="AS29" s="33" t="s">
        <v>68</v>
      </c>
      <c r="AT29" s="34"/>
      <c r="AU29" s="34"/>
      <c r="AV29" s="34"/>
      <c r="AW29" s="35"/>
      <c r="AX29" s="33" t="s">
        <v>92</v>
      </c>
      <c r="AY29" s="34"/>
      <c r="AZ29" s="34"/>
      <c r="BA29" s="35"/>
      <c r="BB29" s="50" t="s">
        <v>170</v>
      </c>
      <c r="BC29" s="51"/>
      <c r="BD29" s="51"/>
      <c r="BE29" s="51"/>
      <c r="BF29" s="52"/>
      <c r="BG29" s="33" t="s">
        <v>58</v>
      </c>
      <c r="BH29" s="34"/>
      <c r="BI29" s="34"/>
      <c r="BJ29" s="34"/>
      <c r="BK29" s="35"/>
      <c r="BL29" s="33" t="s">
        <v>59</v>
      </c>
      <c r="BM29" s="34"/>
      <c r="BN29" s="34"/>
      <c r="BO29" s="34"/>
      <c r="BP29" s="35"/>
      <c r="BQ29" s="33" t="s">
        <v>93</v>
      </c>
      <c r="BR29" s="34"/>
      <c r="BS29" s="34"/>
      <c r="BT29" s="35"/>
      <c r="BU29" s="50" t="s">
        <v>170</v>
      </c>
      <c r="BV29" s="51"/>
      <c r="BW29" s="51"/>
      <c r="BX29" s="51"/>
      <c r="BY29" s="52"/>
      <c r="CA29" t="s">
        <v>21</v>
      </c>
    </row>
    <row r="30" spans="1:79" s="99" customFormat="1" ht="12.75" customHeight="1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2258921.41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2258921.41</v>
      </c>
      <c r="AJ30" s="97"/>
      <c r="AK30" s="97"/>
      <c r="AL30" s="97"/>
      <c r="AM30" s="98"/>
      <c r="AN30" s="96">
        <v>3745158.49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3745158.49</v>
      </c>
      <c r="BC30" s="97"/>
      <c r="BD30" s="97"/>
      <c r="BE30" s="97"/>
      <c r="BF30" s="98"/>
      <c r="BG30" s="96">
        <v>4020481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4020481</v>
      </c>
      <c r="BV30" s="97"/>
      <c r="BW30" s="97"/>
      <c r="BX30" s="97"/>
      <c r="BY30" s="98"/>
      <c r="CA30" s="99" t="s">
        <v>22</v>
      </c>
    </row>
    <row r="31" spans="1:79" s="99" customFormat="1" ht="25.5" customHeight="1">
      <c r="A31" s="89"/>
      <c r="B31" s="90"/>
      <c r="C31" s="90"/>
      <c r="D31" s="91"/>
      <c r="E31" s="92" t="s">
        <v>174</v>
      </c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4"/>
      <c r="U31" s="95" t="s">
        <v>173</v>
      </c>
      <c r="V31" s="95"/>
      <c r="W31" s="95"/>
      <c r="X31" s="95"/>
      <c r="Y31" s="95"/>
      <c r="Z31" s="95">
        <v>0</v>
      </c>
      <c r="AA31" s="95"/>
      <c r="AB31" s="95"/>
      <c r="AC31" s="95"/>
      <c r="AD31" s="95"/>
      <c r="AE31" s="96">
        <v>0</v>
      </c>
      <c r="AF31" s="97"/>
      <c r="AG31" s="97"/>
      <c r="AH31" s="98"/>
      <c r="AI31" s="96">
        <f>IF(ISNUMBER(U31),U31,0)+IF(ISNUMBER(Z31),Z31,0)</f>
        <v>0</v>
      </c>
      <c r="AJ31" s="97"/>
      <c r="AK31" s="97"/>
      <c r="AL31" s="97"/>
      <c r="AM31" s="98"/>
      <c r="AN31" s="96" t="s">
        <v>173</v>
      </c>
      <c r="AO31" s="97"/>
      <c r="AP31" s="97"/>
      <c r="AQ31" s="97"/>
      <c r="AR31" s="98"/>
      <c r="AS31" s="96">
        <v>6700</v>
      </c>
      <c r="AT31" s="97"/>
      <c r="AU31" s="97"/>
      <c r="AV31" s="97"/>
      <c r="AW31" s="98"/>
      <c r="AX31" s="96">
        <v>6700</v>
      </c>
      <c r="AY31" s="97"/>
      <c r="AZ31" s="97"/>
      <c r="BA31" s="98"/>
      <c r="BB31" s="96">
        <f>IF(ISNUMBER(AN31),AN31,0)+IF(ISNUMBER(AS31),AS31,0)</f>
        <v>6700</v>
      </c>
      <c r="BC31" s="97"/>
      <c r="BD31" s="97"/>
      <c r="BE31" s="97"/>
      <c r="BF31" s="98"/>
      <c r="BG31" s="96" t="s">
        <v>173</v>
      </c>
      <c r="BH31" s="97"/>
      <c r="BI31" s="97"/>
      <c r="BJ31" s="97"/>
      <c r="BK31" s="98"/>
      <c r="BL31" s="96">
        <v>0</v>
      </c>
      <c r="BM31" s="97"/>
      <c r="BN31" s="97"/>
      <c r="BO31" s="97"/>
      <c r="BP31" s="98"/>
      <c r="BQ31" s="96">
        <v>0</v>
      </c>
      <c r="BR31" s="97"/>
      <c r="BS31" s="97"/>
      <c r="BT31" s="98"/>
      <c r="BU31" s="96">
        <f>IF(ISNUMBER(BG31),BG31,0)+IF(ISNUMBER(BL31),BL31,0)</f>
        <v>0</v>
      </c>
      <c r="BV31" s="97"/>
      <c r="BW31" s="97"/>
      <c r="BX31" s="97"/>
      <c r="BY31" s="98"/>
    </row>
    <row r="32" spans="1:79" s="6" customFormat="1" ht="12.75" customHeight="1">
      <c r="A32" s="87"/>
      <c r="B32" s="85"/>
      <c r="C32" s="85"/>
      <c r="D32" s="86"/>
      <c r="E32" s="100" t="s">
        <v>147</v>
      </c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2"/>
      <c r="U32" s="103">
        <v>2258921.41</v>
      </c>
      <c r="V32" s="103"/>
      <c r="W32" s="103"/>
      <c r="X32" s="103"/>
      <c r="Y32" s="103"/>
      <c r="Z32" s="103">
        <v>0</v>
      </c>
      <c r="AA32" s="103"/>
      <c r="AB32" s="103"/>
      <c r="AC32" s="103"/>
      <c r="AD32" s="103"/>
      <c r="AE32" s="104">
        <v>0</v>
      </c>
      <c r="AF32" s="105"/>
      <c r="AG32" s="105"/>
      <c r="AH32" s="106"/>
      <c r="AI32" s="104">
        <f>IF(ISNUMBER(U32),U32,0)+IF(ISNUMBER(Z32),Z32,0)</f>
        <v>2258921.41</v>
      </c>
      <c r="AJ32" s="105"/>
      <c r="AK32" s="105"/>
      <c r="AL32" s="105"/>
      <c r="AM32" s="106"/>
      <c r="AN32" s="104">
        <v>3745158.49</v>
      </c>
      <c r="AO32" s="105"/>
      <c r="AP32" s="105"/>
      <c r="AQ32" s="105"/>
      <c r="AR32" s="106"/>
      <c r="AS32" s="104">
        <v>6700</v>
      </c>
      <c r="AT32" s="105"/>
      <c r="AU32" s="105"/>
      <c r="AV32" s="105"/>
      <c r="AW32" s="106"/>
      <c r="AX32" s="104">
        <v>6700</v>
      </c>
      <c r="AY32" s="105"/>
      <c r="AZ32" s="105"/>
      <c r="BA32" s="106"/>
      <c r="BB32" s="104">
        <f>IF(ISNUMBER(AN32),AN32,0)+IF(ISNUMBER(AS32),AS32,0)</f>
        <v>3751858.49</v>
      </c>
      <c r="BC32" s="105"/>
      <c r="BD32" s="105"/>
      <c r="BE32" s="105"/>
      <c r="BF32" s="106"/>
      <c r="BG32" s="104">
        <v>4020481</v>
      </c>
      <c r="BH32" s="105"/>
      <c r="BI32" s="105"/>
      <c r="BJ32" s="105"/>
      <c r="BK32" s="106"/>
      <c r="BL32" s="104">
        <v>0</v>
      </c>
      <c r="BM32" s="105"/>
      <c r="BN32" s="105"/>
      <c r="BO32" s="105"/>
      <c r="BP32" s="106"/>
      <c r="BQ32" s="104">
        <v>0</v>
      </c>
      <c r="BR32" s="105"/>
      <c r="BS32" s="105"/>
      <c r="BT32" s="106"/>
      <c r="BU32" s="104">
        <f>IF(ISNUMBER(BG32),BG32,0)+IF(ISNUMBER(BL32),BL32,0)</f>
        <v>4020481</v>
      </c>
      <c r="BV32" s="105"/>
      <c r="BW32" s="105"/>
      <c r="BX32" s="105"/>
      <c r="BY32" s="106"/>
    </row>
    <row r="34" spans="1:79" ht="14.25" customHeight="1">
      <c r="A34" s="58" t="s">
        <v>232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9" ht="15" customHeight="1">
      <c r="A35" s="53" t="s">
        <v>206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</row>
    <row r="36" spans="1:79" ht="22.5" customHeight="1">
      <c r="A36" s="61" t="s">
        <v>2</v>
      </c>
      <c r="B36" s="62"/>
      <c r="C36" s="62"/>
      <c r="D36" s="63"/>
      <c r="E36" s="61" t="s">
        <v>19</v>
      </c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3"/>
      <c r="X36" s="30" t="s">
        <v>228</v>
      </c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2"/>
      <c r="AR36" s="36" t="s">
        <v>233</v>
      </c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</row>
    <row r="37" spans="1:79" ht="36" customHeight="1">
      <c r="A37" s="64"/>
      <c r="B37" s="65"/>
      <c r="C37" s="65"/>
      <c r="D37" s="66"/>
      <c r="E37" s="64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6"/>
      <c r="X37" s="36" t="s">
        <v>4</v>
      </c>
      <c r="Y37" s="36"/>
      <c r="Z37" s="36"/>
      <c r="AA37" s="36"/>
      <c r="AB37" s="36"/>
      <c r="AC37" s="36" t="s">
        <v>3</v>
      </c>
      <c r="AD37" s="36"/>
      <c r="AE37" s="36"/>
      <c r="AF37" s="36"/>
      <c r="AG37" s="36"/>
      <c r="AH37" s="46" t="s">
        <v>116</v>
      </c>
      <c r="AI37" s="47"/>
      <c r="AJ37" s="47"/>
      <c r="AK37" s="47"/>
      <c r="AL37" s="48"/>
      <c r="AM37" s="30" t="s">
        <v>5</v>
      </c>
      <c r="AN37" s="31"/>
      <c r="AO37" s="31"/>
      <c r="AP37" s="31"/>
      <c r="AQ37" s="32"/>
      <c r="AR37" s="30" t="s">
        <v>4</v>
      </c>
      <c r="AS37" s="31"/>
      <c r="AT37" s="31"/>
      <c r="AU37" s="31"/>
      <c r="AV37" s="32"/>
      <c r="AW37" s="30" t="s">
        <v>3</v>
      </c>
      <c r="AX37" s="31"/>
      <c r="AY37" s="31"/>
      <c r="AZ37" s="31"/>
      <c r="BA37" s="32"/>
      <c r="BB37" s="46" t="s">
        <v>116</v>
      </c>
      <c r="BC37" s="47"/>
      <c r="BD37" s="47"/>
      <c r="BE37" s="47"/>
      <c r="BF37" s="48"/>
      <c r="BG37" s="30" t="s">
        <v>96</v>
      </c>
      <c r="BH37" s="31"/>
      <c r="BI37" s="31"/>
      <c r="BJ37" s="31"/>
      <c r="BK37" s="32"/>
    </row>
    <row r="38" spans="1:79" ht="15" customHeight="1">
      <c r="A38" s="30">
        <v>1</v>
      </c>
      <c r="B38" s="31"/>
      <c r="C38" s="31"/>
      <c r="D38" s="32"/>
      <c r="E38" s="30">
        <v>2</v>
      </c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2"/>
      <c r="X38" s="36">
        <v>3</v>
      </c>
      <c r="Y38" s="36"/>
      <c r="Z38" s="36"/>
      <c r="AA38" s="36"/>
      <c r="AB38" s="36"/>
      <c r="AC38" s="36">
        <v>4</v>
      </c>
      <c r="AD38" s="36"/>
      <c r="AE38" s="36"/>
      <c r="AF38" s="36"/>
      <c r="AG38" s="36"/>
      <c r="AH38" s="36">
        <v>5</v>
      </c>
      <c r="AI38" s="36"/>
      <c r="AJ38" s="36"/>
      <c r="AK38" s="36"/>
      <c r="AL38" s="36"/>
      <c r="AM38" s="36">
        <v>6</v>
      </c>
      <c r="AN38" s="36"/>
      <c r="AO38" s="36"/>
      <c r="AP38" s="36"/>
      <c r="AQ38" s="36"/>
      <c r="AR38" s="30">
        <v>7</v>
      </c>
      <c r="AS38" s="31"/>
      <c r="AT38" s="31"/>
      <c r="AU38" s="31"/>
      <c r="AV38" s="32"/>
      <c r="AW38" s="30">
        <v>8</v>
      </c>
      <c r="AX38" s="31"/>
      <c r="AY38" s="31"/>
      <c r="AZ38" s="31"/>
      <c r="BA38" s="32"/>
      <c r="BB38" s="30">
        <v>9</v>
      </c>
      <c r="BC38" s="31"/>
      <c r="BD38" s="31"/>
      <c r="BE38" s="31"/>
      <c r="BF38" s="32"/>
      <c r="BG38" s="30">
        <v>10</v>
      </c>
      <c r="BH38" s="31"/>
      <c r="BI38" s="31"/>
      <c r="BJ38" s="31"/>
      <c r="BK38" s="32"/>
    </row>
    <row r="39" spans="1:79" ht="20.25" hidden="1" customHeight="1">
      <c r="A39" s="33" t="s">
        <v>56</v>
      </c>
      <c r="B39" s="34"/>
      <c r="C39" s="34"/>
      <c r="D39" s="35"/>
      <c r="E39" s="33" t="s">
        <v>57</v>
      </c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5"/>
      <c r="X39" s="38" t="s">
        <v>60</v>
      </c>
      <c r="Y39" s="38"/>
      <c r="Z39" s="38"/>
      <c r="AA39" s="38"/>
      <c r="AB39" s="38"/>
      <c r="AC39" s="38" t="s">
        <v>61</v>
      </c>
      <c r="AD39" s="38"/>
      <c r="AE39" s="38"/>
      <c r="AF39" s="38"/>
      <c r="AG39" s="38"/>
      <c r="AH39" s="33" t="s">
        <v>94</v>
      </c>
      <c r="AI39" s="34"/>
      <c r="AJ39" s="34"/>
      <c r="AK39" s="34"/>
      <c r="AL39" s="35"/>
      <c r="AM39" s="50" t="s">
        <v>171</v>
      </c>
      <c r="AN39" s="51"/>
      <c r="AO39" s="51"/>
      <c r="AP39" s="51"/>
      <c r="AQ39" s="52"/>
      <c r="AR39" s="33" t="s">
        <v>62</v>
      </c>
      <c r="AS39" s="34"/>
      <c r="AT39" s="34"/>
      <c r="AU39" s="34"/>
      <c r="AV39" s="35"/>
      <c r="AW39" s="33" t="s">
        <v>63</v>
      </c>
      <c r="AX39" s="34"/>
      <c r="AY39" s="34"/>
      <c r="AZ39" s="34"/>
      <c r="BA39" s="35"/>
      <c r="BB39" s="33" t="s">
        <v>95</v>
      </c>
      <c r="BC39" s="34"/>
      <c r="BD39" s="34"/>
      <c r="BE39" s="34"/>
      <c r="BF39" s="35"/>
      <c r="BG39" s="50" t="s">
        <v>171</v>
      </c>
      <c r="BH39" s="51"/>
      <c r="BI39" s="51"/>
      <c r="BJ39" s="51"/>
      <c r="BK39" s="52"/>
      <c r="CA39" t="s">
        <v>23</v>
      </c>
    </row>
    <row r="40" spans="1:79" s="99" customFormat="1" ht="12.75" customHeight="1">
      <c r="A40" s="89"/>
      <c r="B40" s="90"/>
      <c r="C40" s="90"/>
      <c r="D40" s="91"/>
      <c r="E40" s="92" t="s">
        <v>172</v>
      </c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4"/>
      <c r="X40" s="96">
        <v>0</v>
      </c>
      <c r="Y40" s="97"/>
      <c r="Z40" s="97"/>
      <c r="AA40" s="97"/>
      <c r="AB40" s="98"/>
      <c r="AC40" s="96" t="s">
        <v>173</v>
      </c>
      <c r="AD40" s="97"/>
      <c r="AE40" s="97"/>
      <c r="AF40" s="97"/>
      <c r="AG40" s="98"/>
      <c r="AH40" s="96" t="s">
        <v>173</v>
      </c>
      <c r="AI40" s="97"/>
      <c r="AJ40" s="97"/>
      <c r="AK40" s="97"/>
      <c r="AL40" s="98"/>
      <c r="AM40" s="96">
        <f>IF(ISNUMBER(X40),X40,0)+IF(ISNUMBER(AC40),AC40,0)</f>
        <v>0</v>
      </c>
      <c r="AN40" s="97"/>
      <c r="AO40" s="97"/>
      <c r="AP40" s="97"/>
      <c r="AQ40" s="98"/>
      <c r="AR40" s="96">
        <v>0</v>
      </c>
      <c r="AS40" s="97"/>
      <c r="AT40" s="97"/>
      <c r="AU40" s="97"/>
      <c r="AV40" s="98"/>
      <c r="AW40" s="96" t="s">
        <v>173</v>
      </c>
      <c r="AX40" s="97"/>
      <c r="AY40" s="97"/>
      <c r="AZ40" s="97"/>
      <c r="BA40" s="98"/>
      <c r="BB40" s="96" t="s">
        <v>173</v>
      </c>
      <c r="BC40" s="97"/>
      <c r="BD40" s="97"/>
      <c r="BE40" s="97"/>
      <c r="BF40" s="98"/>
      <c r="BG40" s="95">
        <f>IF(ISNUMBER(AR40),AR40,0)+IF(ISNUMBER(AW40),AW40,0)</f>
        <v>0</v>
      </c>
      <c r="BH40" s="95"/>
      <c r="BI40" s="95"/>
      <c r="BJ40" s="95"/>
      <c r="BK40" s="95"/>
      <c r="CA40" s="99" t="s">
        <v>24</v>
      </c>
    </row>
    <row r="41" spans="1:79" s="99" customFormat="1" ht="25.5" customHeight="1">
      <c r="A41" s="89"/>
      <c r="B41" s="90"/>
      <c r="C41" s="90"/>
      <c r="D41" s="91"/>
      <c r="E41" s="92" t="s">
        <v>174</v>
      </c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4"/>
      <c r="X41" s="96" t="s">
        <v>173</v>
      </c>
      <c r="Y41" s="97"/>
      <c r="Z41" s="97"/>
      <c r="AA41" s="97"/>
      <c r="AB41" s="98"/>
      <c r="AC41" s="96">
        <v>0</v>
      </c>
      <c r="AD41" s="97"/>
      <c r="AE41" s="97"/>
      <c r="AF41" s="97"/>
      <c r="AG41" s="98"/>
      <c r="AH41" s="96">
        <v>0</v>
      </c>
      <c r="AI41" s="97"/>
      <c r="AJ41" s="97"/>
      <c r="AK41" s="97"/>
      <c r="AL41" s="98"/>
      <c r="AM41" s="96">
        <f>IF(ISNUMBER(X41),X41,0)+IF(ISNUMBER(AC41),AC41,0)</f>
        <v>0</v>
      </c>
      <c r="AN41" s="97"/>
      <c r="AO41" s="97"/>
      <c r="AP41" s="97"/>
      <c r="AQ41" s="98"/>
      <c r="AR41" s="96" t="s">
        <v>173</v>
      </c>
      <c r="AS41" s="97"/>
      <c r="AT41" s="97"/>
      <c r="AU41" s="97"/>
      <c r="AV41" s="98"/>
      <c r="AW41" s="96">
        <v>0</v>
      </c>
      <c r="AX41" s="97"/>
      <c r="AY41" s="97"/>
      <c r="AZ41" s="97"/>
      <c r="BA41" s="98"/>
      <c r="BB41" s="96">
        <v>0</v>
      </c>
      <c r="BC41" s="97"/>
      <c r="BD41" s="97"/>
      <c r="BE41" s="97"/>
      <c r="BF41" s="98"/>
      <c r="BG41" s="95">
        <f>IF(ISNUMBER(AR41),AR41,0)+IF(ISNUMBER(AW41),AW41,0)</f>
        <v>0</v>
      </c>
      <c r="BH41" s="95"/>
      <c r="BI41" s="95"/>
      <c r="BJ41" s="95"/>
      <c r="BK41" s="95"/>
    </row>
    <row r="42" spans="1:79" s="6" customFormat="1" ht="12.75" customHeight="1">
      <c r="A42" s="87"/>
      <c r="B42" s="85"/>
      <c r="C42" s="85"/>
      <c r="D42" s="86"/>
      <c r="E42" s="100" t="s">
        <v>147</v>
      </c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2"/>
      <c r="X42" s="104">
        <v>0</v>
      </c>
      <c r="Y42" s="105"/>
      <c r="Z42" s="105"/>
      <c r="AA42" s="105"/>
      <c r="AB42" s="106"/>
      <c r="AC42" s="104">
        <v>0</v>
      </c>
      <c r="AD42" s="105"/>
      <c r="AE42" s="105"/>
      <c r="AF42" s="105"/>
      <c r="AG42" s="106"/>
      <c r="AH42" s="104">
        <v>0</v>
      </c>
      <c r="AI42" s="105"/>
      <c r="AJ42" s="105"/>
      <c r="AK42" s="105"/>
      <c r="AL42" s="106"/>
      <c r="AM42" s="104">
        <f>IF(ISNUMBER(X42),X42,0)+IF(ISNUMBER(AC42),AC42,0)</f>
        <v>0</v>
      </c>
      <c r="AN42" s="105"/>
      <c r="AO42" s="105"/>
      <c r="AP42" s="105"/>
      <c r="AQ42" s="106"/>
      <c r="AR42" s="104">
        <v>0</v>
      </c>
      <c r="AS42" s="105"/>
      <c r="AT42" s="105"/>
      <c r="AU42" s="105"/>
      <c r="AV42" s="106"/>
      <c r="AW42" s="104">
        <v>0</v>
      </c>
      <c r="AX42" s="105"/>
      <c r="AY42" s="105"/>
      <c r="AZ42" s="105"/>
      <c r="BA42" s="106"/>
      <c r="BB42" s="104">
        <v>0</v>
      </c>
      <c r="BC42" s="105"/>
      <c r="BD42" s="105"/>
      <c r="BE42" s="105"/>
      <c r="BF42" s="106"/>
      <c r="BG42" s="103">
        <f>IF(ISNUMBER(AR42),AR42,0)+IF(ISNUMBER(AW42),AW42,0)</f>
        <v>0</v>
      </c>
      <c r="BH42" s="103"/>
      <c r="BI42" s="103"/>
      <c r="BJ42" s="103"/>
      <c r="BK42" s="103"/>
    </row>
    <row r="43" spans="1:79" s="4" customFormat="1" ht="12.7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</row>
    <row r="45" spans="1:79" s="3" customFormat="1" ht="14.25" customHeight="1">
      <c r="A45" s="42" t="s">
        <v>117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9"/>
    </row>
    <row r="46" spans="1:79" ht="14.25" customHeight="1">
      <c r="A46" s="42" t="s">
        <v>218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</row>
    <row r="47" spans="1:79" ht="15" customHeight="1">
      <c r="A47" s="40" t="s">
        <v>206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</row>
    <row r="48" spans="1:79" ht="23.1" customHeight="1">
      <c r="A48" s="67" t="s">
        <v>118</v>
      </c>
      <c r="B48" s="68"/>
      <c r="C48" s="68"/>
      <c r="D48" s="69"/>
      <c r="E48" s="36" t="s">
        <v>19</v>
      </c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0" t="s">
        <v>207</v>
      </c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2"/>
      <c r="AN48" s="30" t="s">
        <v>210</v>
      </c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2"/>
      <c r="BG48" s="30" t="s">
        <v>217</v>
      </c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2"/>
    </row>
    <row r="49" spans="1:79" ht="48.75" customHeight="1">
      <c r="A49" s="70"/>
      <c r="B49" s="71"/>
      <c r="C49" s="71"/>
      <c r="D49" s="72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0" t="s">
        <v>4</v>
      </c>
      <c r="V49" s="31"/>
      <c r="W49" s="31"/>
      <c r="X49" s="31"/>
      <c r="Y49" s="32"/>
      <c r="Z49" s="30" t="s">
        <v>3</v>
      </c>
      <c r="AA49" s="31"/>
      <c r="AB49" s="31"/>
      <c r="AC49" s="31"/>
      <c r="AD49" s="32"/>
      <c r="AE49" s="46" t="s">
        <v>116</v>
      </c>
      <c r="AF49" s="47"/>
      <c r="AG49" s="47"/>
      <c r="AH49" s="48"/>
      <c r="AI49" s="30" t="s">
        <v>5</v>
      </c>
      <c r="AJ49" s="31"/>
      <c r="AK49" s="31"/>
      <c r="AL49" s="31"/>
      <c r="AM49" s="32"/>
      <c r="AN49" s="30" t="s">
        <v>4</v>
      </c>
      <c r="AO49" s="31"/>
      <c r="AP49" s="31"/>
      <c r="AQ49" s="31"/>
      <c r="AR49" s="32"/>
      <c r="AS49" s="30" t="s">
        <v>3</v>
      </c>
      <c r="AT49" s="31"/>
      <c r="AU49" s="31"/>
      <c r="AV49" s="31"/>
      <c r="AW49" s="32"/>
      <c r="AX49" s="46" t="s">
        <v>116</v>
      </c>
      <c r="AY49" s="47"/>
      <c r="AZ49" s="47"/>
      <c r="BA49" s="48"/>
      <c r="BB49" s="30" t="s">
        <v>96</v>
      </c>
      <c r="BC49" s="31"/>
      <c r="BD49" s="31"/>
      <c r="BE49" s="31"/>
      <c r="BF49" s="32"/>
      <c r="BG49" s="30" t="s">
        <v>4</v>
      </c>
      <c r="BH49" s="31"/>
      <c r="BI49" s="31"/>
      <c r="BJ49" s="31"/>
      <c r="BK49" s="32"/>
      <c r="BL49" s="30" t="s">
        <v>3</v>
      </c>
      <c r="BM49" s="31"/>
      <c r="BN49" s="31"/>
      <c r="BO49" s="31"/>
      <c r="BP49" s="32"/>
      <c r="BQ49" s="46" t="s">
        <v>116</v>
      </c>
      <c r="BR49" s="47"/>
      <c r="BS49" s="47"/>
      <c r="BT49" s="48"/>
      <c r="BU49" s="30" t="s">
        <v>97</v>
      </c>
      <c r="BV49" s="31"/>
      <c r="BW49" s="31"/>
      <c r="BX49" s="31"/>
      <c r="BY49" s="32"/>
    </row>
    <row r="50" spans="1:79" ht="15" customHeight="1">
      <c r="A50" s="30">
        <v>1</v>
      </c>
      <c r="B50" s="31"/>
      <c r="C50" s="31"/>
      <c r="D50" s="32"/>
      <c r="E50" s="30">
        <v>2</v>
      </c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2"/>
      <c r="U50" s="30">
        <v>3</v>
      </c>
      <c r="V50" s="31"/>
      <c r="W50" s="31"/>
      <c r="X50" s="31"/>
      <c r="Y50" s="32"/>
      <c r="Z50" s="30">
        <v>4</v>
      </c>
      <c r="AA50" s="31"/>
      <c r="AB50" s="31"/>
      <c r="AC50" s="31"/>
      <c r="AD50" s="32"/>
      <c r="AE50" s="30">
        <v>5</v>
      </c>
      <c r="AF50" s="31"/>
      <c r="AG50" s="31"/>
      <c r="AH50" s="32"/>
      <c r="AI50" s="30">
        <v>6</v>
      </c>
      <c r="AJ50" s="31"/>
      <c r="AK50" s="31"/>
      <c r="AL50" s="31"/>
      <c r="AM50" s="32"/>
      <c r="AN50" s="30">
        <v>7</v>
      </c>
      <c r="AO50" s="31"/>
      <c r="AP50" s="31"/>
      <c r="AQ50" s="31"/>
      <c r="AR50" s="32"/>
      <c r="AS50" s="30">
        <v>8</v>
      </c>
      <c r="AT50" s="31"/>
      <c r="AU50" s="31"/>
      <c r="AV50" s="31"/>
      <c r="AW50" s="32"/>
      <c r="AX50" s="30">
        <v>9</v>
      </c>
      <c r="AY50" s="31"/>
      <c r="AZ50" s="31"/>
      <c r="BA50" s="32"/>
      <c r="BB50" s="30">
        <v>10</v>
      </c>
      <c r="BC50" s="31"/>
      <c r="BD50" s="31"/>
      <c r="BE50" s="31"/>
      <c r="BF50" s="32"/>
      <c r="BG50" s="30">
        <v>11</v>
      </c>
      <c r="BH50" s="31"/>
      <c r="BI50" s="31"/>
      <c r="BJ50" s="31"/>
      <c r="BK50" s="32"/>
      <c r="BL50" s="30">
        <v>12</v>
      </c>
      <c r="BM50" s="31"/>
      <c r="BN50" s="31"/>
      <c r="BO50" s="31"/>
      <c r="BP50" s="32"/>
      <c r="BQ50" s="30">
        <v>13</v>
      </c>
      <c r="BR50" s="31"/>
      <c r="BS50" s="31"/>
      <c r="BT50" s="32"/>
      <c r="BU50" s="30">
        <v>14</v>
      </c>
      <c r="BV50" s="31"/>
      <c r="BW50" s="31"/>
      <c r="BX50" s="31"/>
      <c r="BY50" s="32"/>
    </row>
    <row r="51" spans="1:79" s="1" customFormat="1" ht="12.75" hidden="1" customHeight="1">
      <c r="A51" s="33" t="s">
        <v>64</v>
      </c>
      <c r="B51" s="34"/>
      <c r="C51" s="34"/>
      <c r="D51" s="35"/>
      <c r="E51" s="33" t="s">
        <v>57</v>
      </c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5"/>
      <c r="U51" s="33" t="s">
        <v>65</v>
      </c>
      <c r="V51" s="34"/>
      <c r="W51" s="34"/>
      <c r="X51" s="34"/>
      <c r="Y51" s="35"/>
      <c r="Z51" s="33" t="s">
        <v>66</v>
      </c>
      <c r="AA51" s="34"/>
      <c r="AB51" s="34"/>
      <c r="AC51" s="34"/>
      <c r="AD51" s="35"/>
      <c r="AE51" s="33" t="s">
        <v>91</v>
      </c>
      <c r="AF51" s="34"/>
      <c r="AG51" s="34"/>
      <c r="AH51" s="35"/>
      <c r="AI51" s="50" t="s">
        <v>170</v>
      </c>
      <c r="AJ51" s="51"/>
      <c r="AK51" s="51"/>
      <c r="AL51" s="51"/>
      <c r="AM51" s="52"/>
      <c r="AN51" s="33" t="s">
        <v>67</v>
      </c>
      <c r="AO51" s="34"/>
      <c r="AP51" s="34"/>
      <c r="AQ51" s="34"/>
      <c r="AR51" s="35"/>
      <c r="AS51" s="33" t="s">
        <v>68</v>
      </c>
      <c r="AT51" s="34"/>
      <c r="AU51" s="34"/>
      <c r="AV51" s="34"/>
      <c r="AW51" s="35"/>
      <c r="AX51" s="33" t="s">
        <v>92</v>
      </c>
      <c r="AY51" s="34"/>
      <c r="AZ51" s="34"/>
      <c r="BA51" s="35"/>
      <c r="BB51" s="50" t="s">
        <v>170</v>
      </c>
      <c r="BC51" s="51"/>
      <c r="BD51" s="51"/>
      <c r="BE51" s="51"/>
      <c r="BF51" s="52"/>
      <c r="BG51" s="33" t="s">
        <v>58</v>
      </c>
      <c r="BH51" s="34"/>
      <c r="BI51" s="34"/>
      <c r="BJ51" s="34"/>
      <c r="BK51" s="35"/>
      <c r="BL51" s="33" t="s">
        <v>59</v>
      </c>
      <c r="BM51" s="34"/>
      <c r="BN51" s="34"/>
      <c r="BO51" s="34"/>
      <c r="BP51" s="35"/>
      <c r="BQ51" s="33" t="s">
        <v>93</v>
      </c>
      <c r="BR51" s="34"/>
      <c r="BS51" s="34"/>
      <c r="BT51" s="35"/>
      <c r="BU51" s="50" t="s">
        <v>170</v>
      </c>
      <c r="BV51" s="51"/>
      <c r="BW51" s="51"/>
      <c r="BX51" s="51"/>
      <c r="BY51" s="52"/>
      <c r="CA51" t="s">
        <v>25</v>
      </c>
    </row>
    <row r="52" spans="1:79" s="99" customFormat="1" ht="25.5" customHeight="1">
      <c r="A52" s="89">
        <v>2620</v>
      </c>
      <c r="B52" s="90"/>
      <c r="C52" s="90"/>
      <c r="D52" s="91"/>
      <c r="E52" s="92" t="s">
        <v>175</v>
      </c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4"/>
      <c r="U52" s="96">
        <v>2258921.41</v>
      </c>
      <c r="V52" s="97"/>
      <c r="W52" s="97"/>
      <c r="X52" s="97"/>
      <c r="Y52" s="98"/>
      <c r="Z52" s="96">
        <v>0</v>
      </c>
      <c r="AA52" s="97"/>
      <c r="AB52" s="97"/>
      <c r="AC52" s="97"/>
      <c r="AD52" s="98"/>
      <c r="AE52" s="96">
        <v>0</v>
      </c>
      <c r="AF52" s="97"/>
      <c r="AG52" s="97"/>
      <c r="AH52" s="98"/>
      <c r="AI52" s="96">
        <f>IF(ISNUMBER(U52),U52,0)+IF(ISNUMBER(Z52),Z52,0)</f>
        <v>2258921.41</v>
      </c>
      <c r="AJ52" s="97"/>
      <c r="AK52" s="97"/>
      <c r="AL52" s="97"/>
      <c r="AM52" s="98"/>
      <c r="AN52" s="96">
        <v>3745158.49</v>
      </c>
      <c r="AO52" s="97"/>
      <c r="AP52" s="97"/>
      <c r="AQ52" s="97"/>
      <c r="AR52" s="98"/>
      <c r="AS52" s="96">
        <v>0</v>
      </c>
      <c r="AT52" s="97"/>
      <c r="AU52" s="97"/>
      <c r="AV52" s="97"/>
      <c r="AW52" s="98"/>
      <c r="AX52" s="96">
        <v>0</v>
      </c>
      <c r="AY52" s="97"/>
      <c r="AZ52" s="97"/>
      <c r="BA52" s="98"/>
      <c r="BB52" s="96">
        <f>IF(ISNUMBER(AN52),AN52,0)+IF(ISNUMBER(AS52),AS52,0)</f>
        <v>3745158.49</v>
      </c>
      <c r="BC52" s="97"/>
      <c r="BD52" s="97"/>
      <c r="BE52" s="97"/>
      <c r="BF52" s="98"/>
      <c r="BG52" s="96">
        <v>4020481</v>
      </c>
      <c r="BH52" s="97"/>
      <c r="BI52" s="97"/>
      <c r="BJ52" s="97"/>
      <c r="BK52" s="98"/>
      <c r="BL52" s="96">
        <v>0</v>
      </c>
      <c r="BM52" s="97"/>
      <c r="BN52" s="97"/>
      <c r="BO52" s="97"/>
      <c r="BP52" s="98"/>
      <c r="BQ52" s="96">
        <v>0</v>
      </c>
      <c r="BR52" s="97"/>
      <c r="BS52" s="97"/>
      <c r="BT52" s="98"/>
      <c r="BU52" s="96">
        <f>IF(ISNUMBER(BG52),BG52,0)+IF(ISNUMBER(BL52),BL52,0)</f>
        <v>4020481</v>
      </c>
      <c r="BV52" s="97"/>
      <c r="BW52" s="97"/>
      <c r="BX52" s="97"/>
      <c r="BY52" s="98"/>
      <c r="CA52" s="99" t="s">
        <v>26</v>
      </c>
    </row>
    <row r="53" spans="1:79" s="99" customFormat="1" ht="25.5" customHeight="1">
      <c r="A53" s="89">
        <v>3220</v>
      </c>
      <c r="B53" s="90"/>
      <c r="C53" s="90"/>
      <c r="D53" s="91"/>
      <c r="E53" s="92" t="s">
        <v>176</v>
      </c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4"/>
      <c r="U53" s="96">
        <v>0</v>
      </c>
      <c r="V53" s="97"/>
      <c r="W53" s="97"/>
      <c r="X53" s="97"/>
      <c r="Y53" s="98"/>
      <c r="Z53" s="96">
        <v>0</v>
      </c>
      <c r="AA53" s="97"/>
      <c r="AB53" s="97"/>
      <c r="AC53" s="97"/>
      <c r="AD53" s="98"/>
      <c r="AE53" s="96">
        <v>0</v>
      </c>
      <c r="AF53" s="97"/>
      <c r="AG53" s="97"/>
      <c r="AH53" s="98"/>
      <c r="AI53" s="96">
        <f>IF(ISNUMBER(U53),U53,0)+IF(ISNUMBER(Z53),Z53,0)</f>
        <v>0</v>
      </c>
      <c r="AJ53" s="97"/>
      <c r="AK53" s="97"/>
      <c r="AL53" s="97"/>
      <c r="AM53" s="98"/>
      <c r="AN53" s="96">
        <v>0</v>
      </c>
      <c r="AO53" s="97"/>
      <c r="AP53" s="97"/>
      <c r="AQ53" s="97"/>
      <c r="AR53" s="98"/>
      <c r="AS53" s="96">
        <v>6700</v>
      </c>
      <c r="AT53" s="97"/>
      <c r="AU53" s="97"/>
      <c r="AV53" s="97"/>
      <c r="AW53" s="98"/>
      <c r="AX53" s="96">
        <v>6700</v>
      </c>
      <c r="AY53" s="97"/>
      <c r="AZ53" s="97"/>
      <c r="BA53" s="98"/>
      <c r="BB53" s="96">
        <f>IF(ISNUMBER(AN53),AN53,0)+IF(ISNUMBER(AS53),AS53,0)</f>
        <v>6700</v>
      </c>
      <c r="BC53" s="97"/>
      <c r="BD53" s="97"/>
      <c r="BE53" s="97"/>
      <c r="BF53" s="98"/>
      <c r="BG53" s="96">
        <v>0</v>
      </c>
      <c r="BH53" s="97"/>
      <c r="BI53" s="97"/>
      <c r="BJ53" s="97"/>
      <c r="BK53" s="98"/>
      <c r="BL53" s="96">
        <v>0</v>
      </c>
      <c r="BM53" s="97"/>
      <c r="BN53" s="97"/>
      <c r="BO53" s="97"/>
      <c r="BP53" s="98"/>
      <c r="BQ53" s="96">
        <v>0</v>
      </c>
      <c r="BR53" s="97"/>
      <c r="BS53" s="97"/>
      <c r="BT53" s="98"/>
      <c r="BU53" s="96">
        <f>IF(ISNUMBER(BG53),BG53,0)+IF(ISNUMBER(BL53),BL53,0)</f>
        <v>0</v>
      </c>
      <c r="BV53" s="97"/>
      <c r="BW53" s="97"/>
      <c r="BX53" s="97"/>
      <c r="BY53" s="98"/>
    </row>
    <row r="54" spans="1:79" s="6" customFormat="1" ht="12.75" customHeight="1">
      <c r="A54" s="87"/>
      <c r="B54" s="85"/>
      <c r="C54" s="85"/>
      <c r="D54" s="86"/>
      <c r="E54" s="100" t="s">
        <v>147</v>
      </c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2"/>
      <c r="U54" s="104">
        <v>2258921.41</v>
      </c>
      <c r="V54" s="105"/>
      <c r="W54" s="105"/>
      <c r="X54" s="105"/>
      <c r="Y54" s="106"/>
      <c r="Z54" s="104">
        <v>0</v>
      </c>
      <c r="AA54" s="105"/>
      <c r="AB54" s="105"/>
      <c r="AC54" s="105"/>
      <c r="AD54" s="106"/>
      <c r="AE54" s="104">
        <v>0</v>
      </c>
      <c r="AF54" s="105"/>
      <c r="AG54" s="105"/>
      <c r="AH54" s="106"/>
      <c r="AI54" s="104">
        <f>IF(ISNUMBER(U54),U54,0)+IF(ISNUMBER(Z54),Z54,0)</f>
        <v>2258921.41</v>
      </c>
      <c r="AJ54" s="105"/>
      <c r="AK54" s="105"/>
      <c r="AL54" s="105"/>
      <c r="AM54" s="106"/>
      <c r="AN54" s="104">
        <v>3745158.49</v>
      </c>
      <c r="AO54" s="105"/>
      <c r="AP54" s="105"/>
      <c r="AQ54" s="105"/>
      <c r="AR54" s="106"/>
      <c r="AS54" s="104">
        <v>6700</v>
      </c>
      <c r="AT54" s="105"/>
      <c r="AU54" s="105"/>
      <c r="AV54" s="105"/>
      <c r="AW54" s="106"/>
      <c r="AX54" s="104">
        <v>6700</v>
      </c>
      <c r="AY54" s="105"/>
      <c r="AZ54" s="105"/>
      <c r="BA54" s="106"/>
      <c r="BB54" s="104">
        <f>IF(ISNUMBER(AN54),AN54,0)+IF(ISNUMBER(AS54),AS54,0)</f>
        <v>3751858.49</v>
      </c>
      <c r="BC54" s="105"/>
      <c r="BD54" s="105"/>
      <c r="BE54" s="105"/>
      <c r="BF54" s="106"/>
      <c r="BG54" s="104">
        <v>4020481</v>
      </c>
      <c r="BH54" s="105"/>
      <c r="BI54" s="105"/>
      <c r="BJ54" s="105"/>
      <c r="BK54" s="106"/>
      <c r="BL54" s="104">
        <v>0</v>
      </c>
      <c r="BM54" s="105"/>
      <c r="BN54" s="105"/>
      <c r="BO54" s="105"/>
      <c r="BP54" s="106"/>
      <c r="BQ54" s="104">
        <v>0</v>
      </c>
      <c r="BR54" s="105"/>
      <c r="BS54" s="105"/>
      <c r="BT54" s="106"/>
      <c r="BU54" s="104">
        <f>IF(ISNUMBER(BG54),BG54,0)+IF(ISNUMBER(BL54),BL54,0)</f>
        <v>4020481</v>
      </c>
      <c r="BV54" s="105"/>
      <c r="BW54" s="105"/>
      <c r="BX54" s="105"/>
      <c r="BY54" s="106"/>
    </row>
    <row r="56" spans="1:79" ht="14.25" customHeight="1">
      <c r="A56" s="42" t="s">
        <v>219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</row>
    <row r="57" spans="1:79" ht="15" customHeight="1">
      <c r="A57" s="53" t="s">
        <v>206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</row>
    <row r="58" spans="1:79" ht="23.1" customHeight="1">
      <c r="A58" s="67" t="s">
        <v>119</v>
      </c>
      <c r="B58" s="68"/>
      <c r="C58" s="68"/>
      <c r="D58" s="68"/>
      <c r="E58" s="69"/>
      <c r="F58" s="36" t="s">
        <v>19</v>
      </c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0" t="s">
        <v>207</v>
      </c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2"/>
      <c r="AN58" s="30" t="s">
        <v>210</v>
      </c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2"/>
      <c r="BG58" s="30" t="s">
        <v>217</v>
      </c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2"/>
    </row>
    <row r="59" spans="1:79" ht="51.75" customHeight="1">
      <c r="A59" s="70"/>
      <c r="B59" s="71"/>
      <c r="C59" s="71"/>
      <c r="D59" s="71"/>
      <c r="E59" s="72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0" t="s">
        <v>4</v>
      </c>
      <c r="V59" s="31"/>
      <c r="W59" s="31"/>
      <c r="X59" s="31"/>
      <c r="Y59" s="32"/>
      <c r="Z59" s="30" t="s">
        <v>3</v>
      </c>
      <c r="AA59" s="31"/>
      <c r="AB59" s="31"/>
      <c r="AC59" s="31"/>
      <c r="AD59" s="32"/>
      <c r="AE59" s="46" t="s">
        <v>116</v>
      </c>
      <c r="AF59" s="47"/>
      <c r="AG59" s="47"/>
      <c r="AH59" s="48"/>
      <c r="AI59" s="30" t="s">
        <v>5</v>
      </c>
      <c r="AJ59" s="31"/>
      <c r="AK59" s="31"/>
      <c r="AL59" s="31"/>
      <c r="AM59" s="32"/>
      <c r="AN59" s="30" t="s">
        <v>4</v>
      </c>
      <c r="AO59" s="31"/>
      <c r="AP59" s="31"/>
      <c r="AQ59" s="31"/>
      <c r="AR59" s="32"/>
      <c r="AS59" s="30" t="s">
        <v>3</v>
      </c>
      <c r="AT59" s="31"/>
      <c r="AU59" s="31"/>
      <c r="AV59" s="31"/>
      <c r="AW59" s="32"/>
      <c r="AX59" s="46" t="s">
        <v>116</v>
      </c>
      <c r="AY59" s="47"/>
      <c r="AZ59" s="47"/>
      <c r="BA59" s="48"/>
      <c r="BB59" s="30" t="s">
        <v>96</v>
      </c>
      <c r="BC59" s="31"/>
      <c r="BD59" s="31"/>
      <c r="BE59" s="31"/>
      <c r="BF59" s="32"/>
      <c r="BG59" s="30" t="s">
        <v>4</v>
      </c>
      <c r="BH59" s="31"/>
      <c r="BI59" s="31"/>
      <c r="BJ59" s="31"/>
      <c r="BK59" s="32"/>
      <c r="BL59" s="30" t="s">
        <v>3</v>
      </c>
      <c r="BM59" s="31"/>
      <c r="BN59" s="31"/>
      <c r="BO59" s="31"/>
      <c r="BP59" s="32"/>
      <c r="BQ59" s="46" t="s">
        <v>116</v>
      </c>
      <c r="BR59" s="47"/>
      <c r="BS59" s="47"/>
      <c r="BT59" s="48"/>
      <c r="BU59" s="36" t="s">
        <v>97</v>
      </c>
      <c r="BV59" s="36"/>
      <c r="BW59" s="36"/>
      <c r="BX59" s="36"/>
      <c r="BY59" s="36"/>
    </row>
    <row r="60" spans="1:79" ht="15" customHeight="1">
      <c r="A60" s="30">
        <v>1</v>
      </c>
      <c r="B60" s="31"/>
      <c r="C60" s="31"/>
      <c r="D60" s="31"/>
      <c r="E60" s="32"/>
      <c r="F60" s="30">
        <v>2</v>
      </c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2"/>
      <c r="U60" s="30">
        <v>3</v>
      </c>
      <c r="V60" s="31"/>
      <c r="W60" s="31"/>
      <c r="X60" s="31"/>
      <c r="Y60" s="32"/>
      <c r="Z60" s="30">
        <v>4</v>
      </c>
      <c r="AA60" s="31"/>
      <c r="AB60" s="31"/>
      <c r="AC60" s="31"/>
      <c r="AD60" s="32"/>
      <c r="AE60" s="30">
        <v>5</v>
      </c>
      <c r="AF60" s="31"/>
      <c r="AG60" s="31"/>
      <c r="AH60" s="32"/>
      <c r="AI60" s="30">
        <v>6</v>
      </c>
      <c r="AJ60" s="31"/>
      <c r="AK60" s="31"/>
      <c r="AL60" s="31"/>
      <c r="AM60" s="32"/>
      <c r="AN60" s="30">
        <v>7</v>
      </c>
      <c r="AO60" s="31"/>
      <c r="AP60" s="31"/>
      <c r="AQ60" s="31"/>
      <c r="AR60" s="32"/>
      <c r="AS60" s="30">
        <v>8</v>
      </c>
      <c r="AT60" s="31"/>
      <c r="AU60" s="31"/>
      <c r="AV60" s="31"/>
      <c r="AW60" s="32"/>
      <c r="AX60" s="30">
        <v>9</v>
      </c>
      <c r="AY60" s="31"/>
      <c r="AZ60" s="31"/>
      <c r="BA60" s="32"/>
      <c r="BB60" s="30">
        <v>10</v>
      </c>
      <c r="BC60" s="31"/>
      <c r="BD60" s="31"/>
      <c r="BE60" s="31"/>
      <c r="BF60" s="32"/>
      <c r="BG60" s="30">
        <v>11</v>
      </c>
      <c r="BH60" s="31"/>
      <c r="BI60" s="31"/>
      <c r="BJ60" s="31"/>
      <c r="BK60" s="32"/>
      <c r="BL60" s="30">
        <v>12</v>
      </c>
      <c r="BM60" s="31"/>
      <c r="BN60" s="31"/>
      <c r="BO60" s="31"/>
      <c r="BP60" s="32"/>
      <c r="BQ60" s="30">
        <v>13</v>
      </c>
      <c r="BR60" s="31"/>
      <c r="BS60" s="31"/>
      <c r="BT60" s="32"/>
      <c r="BU60" s="36">
        <v>14</v>
      </c>
      <c r="BV60" s="36"/>
      <c r="BW60" s="36"/>
      <c r="BX60" s="36"/>
      <c r="BY60" s="36"/>
    </row>
    <row r="61" spans="1:79" s="1" customFormat="1" ht="13.5" hidden="1" customHeight="1">
      <c r="A61" s="33" t="s">
        <v>64</v>
      </c>
      <c r="B61" s="34"/>
      <c r="C61" s="34"/>
      <c r="D61" s="34"/>
      <c r="E61" s="35"/>
      <c r="F61" s="33" t="s">
        <v>57</v>
      </c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5"/>
      <c r="U61" s="33" t="s">
        <v>65</v>
      </c>
      <c r="V61" s="34"/>
      <c r="W61" s="34"/>
      <c r="X61" s="34"/>
      <c r="Y61" s="35"/>
      <c r="Z61" s="33" t="s">
        <v>66</v>
      </c>
      <c r="AA61" s="34"/>
      <c r="AB61" s="34"/>
      <c r="AC61" s="34"/>
      <c r="AD61" s="35"/>
      <c r="AE61" s="33" t="s">
        <v>91</v>
      </c>
      <c r="AF61" s="34"/>
      <c r="AG61" s="34"/>
      <c r="AH61" s="35"/>
      <c r="AI61" s="50" t="s">
        <v>170</v>
      </c>
      <c r="AJ61" s="51"/>
      <c r="AK61" s="51"/>
      <c r="AL61" s="51"/>
      <c r="AM61" s="52"/>
      <c r="AN61" s="33" t="s">
        <v>67</v>
      </c>
      <c r="AO61" s="34"/>
      <c r="AP61" s="34"/>
      <c r="AQ61" s="34"/>
      <c r="AR61" s="35"/>
      <c r="AS61" s="33" t="s">
        <v>68</v>
      </c>
      <c r="AT61" s="34"/>
      <c r="AU61" s="34"/>
      <c r="AV61" s="34"/>
      <c r="AW61" s="35"/>
      <c r="AX61" s="33" t="s">
        <v>92</v>
      </c>
      <c r="AY61" s="34"/>
      <c r="AZ61" s="34"/>
      <c r="BA61" s="35"/>
      <c r="BB61" s="50" t="s">
        <v>170</v>
      </c>
      <c r="BC61" s="51"/>
      <c r="BD61" s="51"/>
      <c r="BE61" s="51"/>
      <c r="BF61" s="52"/>
      <c r="BG61" s="33" t="s">
        <v>58</v>
      </c>
      <c r="BH61" s="34"/>
      <c r="BI61" s="34"/>
      <c r="BJ61" s="34"/>
      <c r="BK61" s="35"/>
      <c r="BL61" s="33" t="s">
        <v>59</v>
      </c>
      <c r="BM61" s="34"/>
      <c r="BN61" s="34"/>
      <c r="BO61" s="34"/>
      <c r="BP61" s="35"/>
      <c r="BQ61" s="33" t="s">
        <v>93</v>
      </c>
      <c r="BR61" s="34"/>
      <c r="BS61" s="34"/>
      <c r="BT61" s="35"/>
      <c r="BU61" s="44" t="s">
        <v>170</v>
      </c>
      <c r="BV61" s="44"/>
      <c r="BW61" s="44"/>
      <c r="BX61" s="44"/>
      <c r="BY61" s="44"/>
      <c r="CA61" t="s">
        <v>27</v>
      </c>
    </row>
    <row r="62" spans="1:79" s="6" customFormat="1" ht="12.75" customHeight="1">
      <c r="A62" s="87"/>
      <c r="B62" s="85"/>
      <c r="C62" s="85"/>
      <c r="D62" s="85"/>
      <c r="E62" s="86"/>
      <c r="F62" s="87" t="s">
        <v>147</v>
      </c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6"/>
      <c r="U62" s="104"/>
      <c r="V62" s="105"/>
      <c r="W62" s="105"/>
      <c r="X62" s="105"/>
      <c r="Y62" s="106"/>
      <c r="Z62" s="104"/>
      <c r="AA62" s="105"/>
      <c r="AB62" s="105"/>
      <c r="AC62" s="105"/>
      <c r="AD62" s="106"/>
      <c r="AE62" s="104"/>
      <c r="AF62" s="105"/>
      <c r="AG62" s="105"/>
      <c r="AH62" s="106"/>
      <c r="AI62" s="104">
        <f>IF(ISNUMBER(U62),U62,0)+IF(ISNUMBER(Z62),Z62,0)</f>
        <v>0</v>
      </c>
      <c r="AJ62" s="105"/>
      <c r="AK62" s="105"/>
      <c r="AL62" s="105"/>
      <c r="AM62" s="106"/>
      <c r="AN62" s="104"/>
      <c r="AO62" s="105"/>
      <c r="AP62" s="105"/>
      <c r="AQ62" s="105"/>
      <c r="AR62" s="106"/>
      <c r="AS62" s="104"/>
      <c r="AT62" s="105"/>
      <c r="AU62" s="105"/>
      <c r="AV62" s="105"/>
      <c r="AW62" s="106"/>
      <c r="AX62" s="104"/>
      <c r="AY62" s="105"/>
      <c r="AZ62" s="105"/>
      <c r="BA62" s="106"/>
      <c r="BB62" s="104">
        <f>IF(ISNUMBER(AN62),AN62,0)+IF(ISNUMBER(AS62),AS62,0)</f>
        <v>0</v>
      </c>
      <c r="BC62" s="105"/>
      <c r="BD62" s="105"/>
      <c r="BE62" s="105"/>
      <c r="BF62" s="106"/>
      <c r="BG62" s="104"/>
      <c r="BH62" s="105"/>
      <c r="BI62" s="105"/>
      <c r="BJ62" s="105"/>
      <c r="BK62" s="106"/>
      <c r="BL62" s="104"/>
      <c r="BM62" s="105"/>
      <c r="BN62" s="105"/>
      <c r="BO62" s="105"/>
      <c r="BP62" s="106"/>
      <c r="BQ62" s="104"/>
      <c r="BR62" s="105"/>
      <c r="BS62" s="105"/>
      <c r="BT62" s="106"/>
      <c r="BU62" s="104">
        <f>IF(ISNUMBER(BG62),BG62,0)+IF(ISNUMBER(BL62),BL62,0)</f>
        <v>0</v>
      </c>
      <c r="BV62" s="105"/>
      <c r="BW62" s="105"/>
      <c r="BX62" s="105"/>
      <c r="BY62" s="106"/>
      <c r="CA62" s="6" t="s">
        <v>28</v>
      </c>
    </row>
    <row r="64" spans="1:79" ht="14.25" customHeight="1">
      <c r="A64" s="42" t="s">
        <v>234</v>
      </c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</row>
    <row r="65" spans="1:79" ht="15" customHeight="1">
      <c r="A65" s="53" t="s">
        <v>206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</row>
    <row r="66" spans="1:79" ht="23.1" customHeight="1">
      <c r="A66" s="67" t="s">
        <v>118</v>
      </c>
      <c r="B66" s="68"/>
      <c r="C66" s="68"/>
      <c r="D66" s="69"/>
      <c r="E66" s="61" t="s">
        <v>19</v>
      </c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3"/>
      <c r="X66" s="30" t="s">
        <v>228</v>
      </c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2"/>
      <c r="AR66" s="36" t="s">
        <v>233</v>
      </c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</row>
    <row r="67" spans="1:79" ht="48.75" customHeight="1">
      <c r="A67" s="70"/>
      <c r="B67" s="71"/>
      <c r="C67" s="71"/>
      <c r="D67" s="72"/>
      <c r="E67" s="64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6"/>
      <c r="X67" s="61" t="s">
        <v>4</v>
      </c>
      <c r="Y67" s="62"/>
      <c r="Z67" s="62"/>
      <c r="AA67" s="62"/>
      <c r="AB67" s="63"/>
      <c r="AC67" s="61" t="s">
        <v>3</v>
      </c>
      <c r="AD67" s="62"/>
      <c r="AE67" s="62"/>
      <c r="AF67" s="62"/>
      <c r="AG67" s="63"/>
      <c r="AH67" s="46" t="s">
        <v>116</v>
      </c>
      <c r="AI67" s="47"/>
      <c r="AJ67" s="47"/>
      <c r="AK67" s="47"/>
      <c r="AL67" s="48"/>
      <c r="AM67" s="30" t="s">
        <v>5</v>
      </c>
      <c r="AN67" s="31"/>
      <c r="AO67" s="31"/>
      <c r="AP67" s="31"/>
      <c r="AQ67" s="32"/>
      <c r="AR67" s="30" t="s">
        <v>4</v>
      </c>
      <c r="AS67" s="31"/>
      <c r="AT67" s="31"/>
      <c r="AU67" s="31"/>
      <c r="AV67" s="32"/>
      <c r="AW67" s="30" t="s">
        <v>3</v>
      </c>
      <c r="AX67" s="31"/>
      <c r="AY67" s="31"/>
      <c r="AZ67" s="31"/>
      <c r="BA67" s="32"/>
      <c r="BB67" s="46" t="s">
        <v>116</v>
      </c>
      <c r="BC67" s="47"/>
      <c r="BD67" s="47"/>
      <c r="BE67" s="47"/>
      <c r="BF67" s="48"/>
      <c r="BG67" s="30" t="s">
        <v>96</v>
      </c>
      <c r="BH67" s="31"/>
      <c r="BI67" s="31"/>
      <c r="BJ67" s="31"/>
      <c r="BK67" s="32"/>
    </row>
    <row r="68" spans="1:79" ht="12.75" customHeight="1">
      <c r="A68" s="30">
        <v>1</v>
      </c>
      <c r="B68" s="31"/>
      <c r="C68" s="31"/>
      <c r="D68" s="32"/>
      <c r="E68" s="30">
        <v>2</v>
      </c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2"/>
      <c r="X68" s="30">
        <v>3</v>
      </c>
      <c r="Y68" s="31"/>
      <c r="Z68" s="31"/>
      <c r="AA68" s="31"/>
      <c r="AB68" s="32"/>
      <c r="AC68" s="30">
        <v>4</v>
      </c>
      <c r="AD68" s="31"/>
      <c r="AE68" s="31"/>
      <c r="AF68" s="31"/>
      <c r="AG68" s="32"/>
      <c r="AH68" s="30">
        <v>5</v>
      </c>
      <c r="AI68" s="31"/>
      <c r="AJ68" s="31"/>
      <c r="AK68" s="31"/>
      <c r="AL68" s="32"/>
      <c r="AM68" s="30">
        <v>6</v>
      </c>
      <c r="AN68" s="31"/>
      <c r="AO68" s="31"/>
      <c r="AP68" s="31"/>
      <c r="AQ68" s="32"/>
      <c r="AR68" s="30">
        <v>7</v>
      </c>
      <c r="AS68" s="31"/>
      <c r="AT68" s="31"/>
      <c r="AU68" s="31"/>
      <c r="AV68" s="32"/>
      <c r="AW68" s="30">
        <v>8</v>
      </c>
      <c r="AX68" s="31"/>
      <c r="AY68" s="31"/>
      <c r="AZ68" s="31"/>
      <c r="BA68" s="32"/>
      <c r="BB68" s="30">
        <v>9</v>
      </c>
      <c r="BC68" s="31"/>
      <c r="BD68" s="31"/>
      <c r="BE68" s="31"/>
      <c r="BF68" s="32"/>
      <c r="BG68" s="30">
        <v>10</v>
      </c>
      <c r="BH68" s="31"/>
      <c r="BI68" s="31"/>
      <c r="BJ68" s="31"/>
      <c r="BK68" s="32"/>
    </row>
    <row r="69" spans="1:79" s="1" customFormat="1" ht="12.75" hidden="1" customHeight="1">
      <c r="A69" s="33" t="s">
        <v>64</v>
      </c>
      <c r="B69" s="34"/>
      <c r="C69" s="34"/>
      <c r="D69" s="35"/>
      <c r="E69" s="33" t="s">
        <v>57</v>
      </c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5"/>
      <c r="X69" s="80" t="s">
        <v>60</v>
      </c>
      <c r="Y69" s="81"/>
      <c r="Z69" s="81"/>
      <c r="AA69" s="81"/>
      <c r="AB69" s="82"/>
      <c r="AC69" s="80" t="s">
        <v>61</v>
      </c>
      <c r="AD69" s="81"/>
      <c r="AE69" s="81"/>
      <c r="AF69" s="81"/>
      <c r="AG69" s="82"/>
      <c r="AH69" s="33" t="s">
        <v>94</v>
      </c>
      <c r="AI69" s="34"/>
      <c r="AJ69" s="34"/>
      <c r="AK69" s="34"/>
      <c r="AL69" s="35"/>
      <c r="AM69" s="50" t="s">
        <v>171</v>
      </c>
      <c r="AN69" s="51"/>
      <c r="AO69" s="51"/>
      <c r="AP69" s="51"/>
      <c r="AQ69" s="52"/>
      <c r="AR69" s="33" t="s">
        <v>62</v>
      </c>
      <c r="AS69" s="34"/>
      <c r="AT69" s="34"/>
      <c r="AU69" s="34"/>
      <c r="AV69" s="35"/>
      <c r="AW69" s="33" t="s">
        <v>63</v>
      </c>
      <c r="AX69" s="34"/>
      <c r="AY69" s="34"/>
      <c r="AZ69" s="34"/>
      <c r="BA69" s="35"/>
      <c r="BB69" s="33" t="s">
        <v>95</v>
      </c>
      <c r="BC69" s="34"/>
      <c r="BD69" s="34"/>
      <c r="BE69" s="34"/>
      <c r="BF69" s="35"/>
      <c r="BG69" s="50" t="s">
        <v>171</v>
      </c>
      <c r="BH69" s="51"/>
      <c r="BI69" s="51"/>
      <c r="BJ69" s="51"/>
      <c r="BK69" s="52"/>
      <c r="CA69" t="s">
        <v>29</v>
      </c>
    </row>
    <row r="70" spans="1:79" s="99" customFormat="1" ht="25.5" customHeight="1">
      <c r="A70" s="89">
        <v>2620</v>
      </c>
      <c r="B70" s="90"/>
      <c r="C70" s="90"/>
      <c r="D70" s="91"/>
      <c r="E70" s="92" t="s">
        <v>175</v>
      </c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4"/>
      <c r="X70" s="96">
        <v>0</v>
      </c>
      <c r="Y70" s="97"/>
      <c r="Z70" s="97"/>
      <c r="AA70" s="97"/>
      <c r="AB70" s="98"/>
      <c r="AC70" s="96">
        <v>0</v>
      </c>
      <c r="AD70" s="97"/>
      <c r="AE70" s="97"/>
      <c r="AF70" s="97"/>
      <c r="AG70" s="98"/>
      <c r="AH70" s="96">
        <v>0</v>
      </c>
      <c r="AI70" s="97"/>
      <c r="AJ70" s="97"/>
      <c r="AK70" s="97"/>
      <c r="AL70" s="98"/>
      <c r="AM70" s="96">
        <f>IF(ISNUMBER(X70),X70,0)+IF(ISNUMBER(AC70),AC70,0)</f>
        <v>0</v>
      </c>
      <c r="AN70" s="97"/>
      <c r="AO70" s="97"/>
      <c r="AP70" s="97"/>
      <c r="AQ70" s="98"/>
      <c r="AR70" s="96">
        <v>0</v>
      </c>
      <c r="AS70" s="97"/>
      <c r="AT70" s="97"/>
      <c r="AU70" s="97"/>
      <c r="AV70" s="98"/>
      <c r="AW70" s="96">
        <v>0</v>
      </c>
      <c r="AX70" s="97"/>
      <c r="AY70" s="97"/>
      <c r="AZ70" s="97"/>
      <c r="BA70" s="98"/>
      <c r="BB70" s="96">
        <v>0</v>
      </c>
      <c r="BC70" s="97"/>
      <c r="BD70" s="97"/>
      <c r="BE70" s="97"/>
      <c r="BF70" s="98"/>
      <c r="BG70" s="95">
        <f>IF(ISNUMBER(AR70),AR70,0)+IF(ISNUMBER(AW70),AW70,0)</f>
        <v>0</v>
      </c>
      <c r="BH70" s="95"/>
      <c r="BI70" s="95"/>
      <c r="BJ70" s="95"/>
      <c r="BK70" s="95"/>
      <c r="CA70" s="99" t="s">
        <v>30</v>
      </c>
    </row>
    <row r="71" spans="1:79" s="99" customFormat="1" ht="25.5" customHeight="1">
      <c r="A71" s="89">
        <v>3220</v>
      </c>
      <c r="B71" s="90"/>
      <c r="C71" s="90"/>
      <c r="D71" s="91"/>
      <c r="E71" s="92" t="s">
        <v>176</v>
      </c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4"/>
      <c r="X71" s="96">
        <v>0</v>
      </c>
      <c r="Y71" s="97"/>
      <c r="Z71" s="97"/>
      <c r="AA71" s="97"/>
      <c r="AB71" s="98"/>
      <c r="AC71" s="96">
        <v>0</v>
      </c>
      <c r="AD71" s="97"/>
      <c r="AE71" s="97"/>
      <c r="AF71" s="97"/>
      <c r="AG71" s="98"/>
      <c r="AH71" s="96">
        <v>0</v>
      </c>
      <c r="AI71" s="97"/>
      <c r="AJ71" s="97"/>
      <c r="AK71" s="97"/>
      <c r="AL71" s="98"/>
      <c r="AM71" s="96">
        <f>IF(ISNUMBER(X71),X71,0)+IF(ISNUMBER(AC71),AC71,0)</f>
        <v>0</v>
      </c>
      <c r="AN71" s="97"/>
      <c r="AO71" s="97"/>
      <c r="AP71" s="97"/>
      <c r="AQ71" s="98"/>
      <c r="AR71" s="96">
        <v>0</v>
      </c>
      <c r="AS71" s="97"/>
      <c r="AT71" s="97"/>
      <c r="AU71" s="97"/>
      <c r="AV71" s="98"/>
      <c r="AW71" s="96">
        <v>0</v>
      </c>
      <c r="AX71" s="97"/>
      <c r="AY71" s="97"/>
      <c r="AZ71" s="97"/>
      <c r="BA71" s="98"/>
      <c r="BB71" s="96">
        <v>0</v>
      </c>
      <c r="BC71" s="97"/>
      <c r="BD71" s="97"/>
      <c r="BE71" s="97"/>
      <c r="BF71" s="98"/>
      <c r="BG71" s="95">
        <f>IF(ISNUMBER(AR71),AR71,0)+IF(ISNUMBER(AW71),AW71,0)</f>
        <v>0</v>
      </c>
      <c r="BH71" s="95"/>
      <c r="BI71" s="95"/>
      <c r="BJ71" s="95"/>
      <c r="BK71" s="95"/>
    </row>
    <row r="72" spans="1:79" s="6" customFormat="1" ht="12.75" customHeight="1">
      <c r="A72" s="87"/>
      <c r="B72" s="85"/>
      <c r="C72" s="85"/>
      <c r="D72" s="86"/>
      <c r="E72" s="100" t="s">
        <v>147</v>
      </c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2"/>
      <c r="X72" s="104">
        <v>0</v>
      </c>
      <c r="Y72" s="105"/>
      <c r="Z72" s="105"/>
      <c r="AA72" s="105"/>
      <c r="AB72" s="106"/>
      <c r="AC72" s="104">
        <v>0</v>
      </c>
      <c r="AD72" s="105"/>
      <c r="AE72" s="105"/>
      <c r="AF72" s="105"/>
      <c r="AG72" s="106"/>
      <c r="AH72" s="104">
        <v>0</v>
      </c>
      <c r="AI72" s="105"/>
      <c r="AJ72" s="105"/>
      <c r="AK72" s="105"/>
      <c r="AL72" s="106"/>
      <c r="AM72" s="104">
        <f>IF(ISNUMBER(X72),X72,0)+IF(ISNUMBER(AC72),AC72,0)</f>
        <v>0</v>
      </c>
      <c r="AN72" s="105"/>
      <c r="AO72" s="105"/>
      <c r="AP72" s="105"/>
      <c r="AQ72" s="106"/>
      <c r="AR72" s="104">
        <v>0</v>
      </c>
      <c r="AS72" s="105"/>
      <c r="AT72" s="105"/>
      <c r="AU72" s="105"/>
      <c r="AV72" s="106"/>
      <c r="AW72" s="104">
        <v>0</v>
      </c>
      <c r="AX72" s="105"/>
      <c r="AY72" s="105"/>
      <c r="AZ72" s="105"/>
      <c r="BA72" s="106"/>
      <c r="BB72" s="104">
        <v>0</v>
      </c>
      <c r="BC72" s="105"/>
      <c r="BD72" s="105"/>
      <c r="BE72" s="105"/>
      <c r="BF72" s="106"/>
      <c r="BG72" s="103">
        <f>IF(ISNUMBER(AR72),AR72,0)+IF(ISNUMBER(AW72),AW72,0)</f>
        <v>0</v>
      </c>
      <c r="BH72" s="103"/>
      <c r="BI72" s="103"/>
      <c r="BJ72" s="103"/>
      <c r="BK72" s="103"/>
    </row>
    <row r="74" spans="1:79" ht="14.25" customHeight="1">
      <c r="A74" s="42" t="s">
        <v>235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</row>
    <row r="75" spans="1:79" ht="15" customHeight="1">
      <c r="A75" s="53" t="s">
        <v>206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</row>
    <row r="76" spans="1:79" ht="23.1" customHeight="1">
      <c r="A76" s="67" t="s">
        <v>119</v>
      </c>
      <c r="B76" s="68"/>
      <c r="C76" s="68"/>
      <c r="D76" s="68"/>
      <c r="E76" s="69"/>
      <c r="F76" s="61" t="s">
        <v>19</v>
      </c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3"/>
      <c r="X76" s="36" t="s">
        <v>228</v>
      </c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0" t="s">
        <v>233</v>
      </c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2"/>
    </row>
    <row r="77" spans="1:79" ht="53.25" customHeight="1">
      <c r="A77" s="70"/>
      <c r="B77" s="71"/>
      <c r="C77" s="71"/>
      <c r="D77" s="71"/>
      <c r="E77" s="72"/>
      <c r="F77" s="64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6"/>
      <c r="X77" s="30" t="s">
        <v>4</v>
      </c>
      <c r="Y77" s="31"/>
      <c r="Z77" s="31"/>
      <c r="AA77" s="31"/>
      <c r="AB77" s="32"/>
      <c r="AC77" s="30" t="s">
        <v>3</v>
      </c>
      <c r="AD77" s="31"/>
      <c r="AE77" s="31"/>
      <c r="AF77" s="31"/>
      <c r="AG77" s="32"/>
      <c r="AH77" s="46" t="s">
        <v>116</v>
      </c>
      <c r="AI77" s="47"/>
      <c r="AJ77" s="47"/>
      <c r="AK77" s="47"/>
      <c r="AL77" s="48"/>
      <c r="AM77" s="30" t="s">
        <v>5</v>
      </c>
      <c r="AN77" s="31"/>
      <c r="AO77" s="31"/>
      <c r="AP77" s="31"/>
      <c r="AQ77" s="32"/>
      <c r="AR77" s="30" t="s">
        <v>4</v>
      </c>
      <c r="AS77" s="31"/>
      <c r="AT77" s="31"/>
      <c r="AU77" s="31"/>
      <c r="AV77" s="32"/>
      <c r="AW77" s="30" t="s">
        <v>3</v>
      </c>
      <c r="AX77" s="31"/>
      <c r="AY77" s="31"/>
      <c r="AZ77" s="31"/>
      <c r="BA77" s="32"/>
      <c r="BB77" s="49" t="s">
        <v>116</v>
      </c>
      <c r="BC77" s="49"/>
      <c r="BD77" s="49"/>
      <c r="BE77" s="49"/>
      <c r="BF77" s="49"/>
      <c r="BG77" s="30" t="s">
        <v>96</v>
      </c>
      <c r="BH77" s="31"/>
      <c r="BI77" s="31"/>
      <c r="BJ77" s="31"/>
      <c r="BK77" s="32"/>
    </row>
    <row r="78" spans="1:79" ht="15" customHeight="1">
      <c r="A78" s="30">
        <v>1</v>
      </c>
      <c r="B78" s="31"/>
      <c r="C78" s="31"/>
      <c r="D78" s="31"/>
      <c r="E78" s="32"/>
      <c r="F78" s="30">
        <v>2</v>
      </c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2"/>
      <c r="X78" s="30">
        <v>3</v>
      </c>
      <c r="Y78" s="31"/>
      <c r="Z78" s="31"/>
      <c r="AA78" s="31"/>
      <c r="AB78" s="32"/>
      <c r="AC78" s="30">
        <v>4</v>
      </c>
      <c r="AD78" s="31"/>
      <c r="AE78" s="31"/>
      <c r="AF78" s="31"/>
      <c r="AG78" s="32"/>
      <c r="AH78" s="30">
        <v>5</v>
      </c>
      <c r="AI78" s="31"/>
      <c r="AJ78" s="31"/>
      <c r="AK78" s="31"/>
      <c r="AL78" s="32"/>
      <c r="AM78" s="30">
        <v>6</v>
      </c>
      <c r="AN78" s="31"/>
      <c r="AO78" s="31"/>
      <c r="AP78" s="31"/>
      <c r="AQ78" s="32"/>
      <c r="AR78" s="30">
        <v>7</v>
      </c>
      <c r="AS78" s="31"/>
      <c r="AT78" s="31"/>
      <c r="AU78" s="31"/>
      <c r="AV78" s="32"/>
      <c r="AW78" s="30">
        <v>8</v>
      </c>
      <c r="AX78" s="31"/>
      <c r="AY78" s="31"/>
      <c r="AZ78" s="31"/>
      <c r="BA78" s="32"/>
      <c r="BB78" s="30">
        <v>9</v>
      </c>
      <c r="BC78" s="31"/>
      <c r="BD78" s="31"/>
      <c r="BE78" s="31"/>
      <c r="BF78" s="32"/>
      <c r="BG78" s="30">
        <v>10</v>
      </c>
      <c r="BH78" s="31"/>
      <c r="BI78" s="31"/>
      <c r="BJ78" s="31"/>
      <c r="BK78" s="32"/>
    </row>
    <row r="79" spans="1:79" s="1" customFormat="1" ht="15" hidden="1" customHeight="1">
      <c r="A79" s="33" t="s">
        <v>64</v>
      </c>
      <c r="B79" s="34"/>
      <c r="C79" s="34"/>
      <c r="D79" s="34"/>
      <c r="E79" s="35"/>
      <c r="F79" s="33" t="s">
        <v>57</v>
      </c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5"/>
      <c r="X79" s="33" t="s">
        <v>60</v>
      </c>
      <c r="Y79" s="34"/>
      <c r="Z79" s="34"/>
      <c r="AA79" s="34"/>
      <c r="AB79" s="35"/>
      <c r="AC79" s="33" t="s">
        <v>61</v>
      </c>
      <c r="AD79" s="34"/>
      <c r="AE79" s="34"/>
      <c r="AF79" s="34"/>
      <c r="AG79" s="35"/>
      <c r="AH79" s="33" t="s">
        <v>94</v>
      </c>
      <c r="AI79" s="34"/>
      <c r="AJ79" s="34"/>
      <c r="AK79" s="34"/>
      <c r="AL79" s="35"/>
      <c r="AM79" s="50" t="s">
        <v>171</v>
      </c>
      <c r="AN79" s="51"/>
      <c r="AO79" s="51"/>
      <c r="AP79" s="51"/>
      <c r="AQ79" s="52"/>
      <c r="AR79" s="33" t="s">
        <v>62</v>
      </c>
      <c r="AS79" s="34"/>
      <c r="AT79" s="34"/>
      <c r="AU79" s="34"/>
      <c r="AV79" s="35"/>
      <c r="AW79" s="33" t="s">
        <v>63</v>
      </c>
      <c r="AX79" s="34"/>
      <c r="AY79" s="34"/>
      <c r="AZ79" s="34"/>
      <c r="BA79" s="35"/>
      <c r="BB79" s="33" t="s">
        <v>95</v>
      </c>
      <c r="BC79" s="34"/>
      <c r="BD79" s="34"/>
      <c r="BE79" s="34"/>
      <c r="BF79" s="35"/>
      <c r="BG79" s="50" t="s">
        <v>171</v>
      </c>
      <c r="BH79" s="51"/>
      <c r="BI79" s="51"/>
      <c r="BJ79" s="51"/>
      <c r="BK79" s="52"/>
      <c r="CA79" t="s">
        <v>31</v>
      </c>
    </row>
    <row r="80" spans="1:79" s="6" customFormat="1" ht="12.75" customHeight="1">
      <c r="A80" s="87"/>
      <c r="B80" s="85"/>
      <c r="C80" s="85"/>
      <c r="D80" s="85"/>
      <c r="E80" s="86"/>
      <c r="F80" s="87" t="s">
        <v>147</v>
      </c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6"/>
      <c r="X80" s="107"/>
      <c r="Y80" s="108"/>
      <c r="Z80" s="108"/>
      <c r="AA80" s="108"/>
      <c r="AB80" s="109"/>
      <c r="AC80" s="107"/>
      <c r="AD80" s="108"/>
      <c r="AE80" s="108"/>
      <c r="AF80" s="108"/>
      <c r="AG80" s="109"/>
      <c r="AH80" s="103"/>
      <c r="AI80" s="103"/>
      <c r="AJ80" s="103"/>
      <c r="AK80" s="103"/>
      <c r="AL80" s="103"/>
      <c r="AM80" s="103">
        <f>IF(ISNUMBER(X80),X80,0)+IF(ISNUMBER(AC80),AC80,0)</f>
        <v>0</v>
      </c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  <c r="BD80" s="103"/>
      <c r="BE80" s="103"/>
      <c r="BF80" s="103"/>
      <c r="BG80" s="103">
        <f>IF(ISNUMBER(AR80),AR80,0)+IF(ISNUMBER(AW80),AW80,0)</f>
        <v>0</v>
      </c>
      <c r="BH80" s="103"/>
      <c r="BI80" s="103"/>
      <c r="BJ80" s="103"/>
      <c r="BK80" s="103"/>
      <c r="CA80" s="6" t="s">
        <v>32</v>
      </c>
    </row>
    <row r="83" spans="1:79" ht="14.25" customHeight="1">
      <c r="A83" s="42" t="s">
        <v>120</v>
      </c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</row>
    <row r="84" spans="1:79" ht="14.25" customHeight="1">
      <c r="A84" s="42" t="s">
        <v>220</v>
      </c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</row>
    <row r="85" spans="1:79" ht="15" customHeight="1">
      <c r="A85" s="53" t="s">
        <v>206</v>
      </c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  <c r="BD85" s="53"/>
      <c r="BE85" s="53"/>
      <c r="BF85" s="53"/>
      <c r="BG85" s="53"/>
      <c r="BH85" s="53"/>
      <c r="BI85" s="53"/>
      <c r="BJ85" s="53"/>
      <c r="BK85" s="53"/>
      <c r="BL85" s="53"/>
      <c r="BM85" s="53"/>
      <c r="BN85" s="53"/>
      <c r="BO85" s="53"/>
      <c r="BP85" s="53"/>
      <c r="BQ85" s="53"/>
      <c r="BR85" s="53"/>
      <c r="BS85" s="53"/>
      <c r="BT85" s="53"/>
      <c r="BU85" s="53"/>
      <c r="BV85" s="53"/>
      <c r="BW85" s="53"/>
      <c r="BX85" s="53"/>
      <c r="BY85" s="53"/>
    </row>
    <row r="86" spans="1:79" ht="23.1" customHeight="1">
      <c r="A86" s="61" t="s">
        <v>6</v>
      </c>
      <c r="B86" s="62"/>
      <c r="C86" s="62"/>
      <c r="D86" s="61" t="s">
        <v>121</v>
      </c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3"/>
      <c r="U86" s="30" t="s">
        <v>207</v>
      </c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2"/>
      <c r="AN86" s="30" t="s">
        <v>210</v>
      </c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2"/>
      <c r="BG86" s="36" t="s">
        <v>217</v>
      </c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</row>
    <row r="87" spans="1:79" ht="52.5" customHeight="1">
      <c r="A87" s="64"/>
      <c r="B87" s="65"/>
      <c r="C87" s="65"/>
      <c r="D87" s="64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6"/>
      <c r="U87" s="30" t="s">
        <v>4</v>
      </c>
      <c r="V87" s="31"/>
      <c r="W87" s="31"/>
      <c r="X87" s="31"/>
      <c r="Y87" s="32"/>
      <c r="Z87" s="30" t="s">
        <v>3</v>
      </c>
      <c r="AA87" s="31"/>
      <c r="AB87" s="31"/>
      <c r="AC87" s="31"/>
      <c r="AD87" s="32"/>
      <c r="AE87" s="46" t="s">
        <v>116</v>
      </c>
      <c r="AF87" s="47"/>
      <c r="AG87" s="47"/>
      <c r="AH87" s="48"/>
      <c r="AI87" s="30" t="s">
        <v>5</v>
      </c>
      <c r="AJ87" s="31"/>
      <c r="AK87" s="31"/>
      <c r="AL87" s="31"/>
      <c r="AM87" s="32"/>
      <c r="AN87" s="30" t="s">
        <v>4</v>
      </c>
      <c r="AO87" s="31"/>
      <c r="AP87" s="31"/>
      <c r="AQ87" s="31"/>
      <c r="AR87" s="32"/>
      <c r="AS87" s="30" t="s">
        <v>3</v>
      </c>
      <c r="AT87" s="31"/>
      <c r="AU87" s="31"/>
      <c r="AV87" s="31"/>
      <c r="AW87" s="32"/>
      <c r="AX87" s="46" t="s">
        <v>116</v>
      </c>
      <c r="AY87" s="47"/>
      <c r="AZ87" s="47"/>
      <c r="BA87" s="48"/>
      <c r="BB87" s="30" t="s">
        <v>96</v>
      </c>
      <c r="BC87" s="31"/>
      <c r="BD87" s="31"/>
      <c r="BE87" s="31"/>
      <c r="BF87" s="32"/>
      <c r="BG87" s="30" t="s">
        <v>4</v>
      </c>
      <c r="BH87" s="31"/>
      <c r="BI87" s="31"/>
      <c r="BJ87" s="31"/>
      <c r="BK87" s="32"/>
      <c r="BL87" s="36" t="s">
        <v>3</v>
      </c>
      <c r="BM87" s="36"/>
      <c r="BN87" s="36"/>
      <c r="BO87" s="36"/>
      <c r="BP87" s="36"/>
      <c r="BQ87" s="49" t="s">
        <v>116</v>
      </c>
      <c r="BR87" s="49"/>
      <c r="BS87" s="49"/>
      <c r="BT87" s="49"/>
      <c r="BU87" s="30" t="s">
        <v>97</v>
      </c>
      <c r="BV87" s="31"/>
      <c r="BW87" s="31"/>
      <c r="BX87" s="31"/>
      <c r="BY87" s="32"/>
    </row>
    <row r="88" spans="1:79" ht="15" customHeight="1">
      <c r="A88" s="30">
        <v>1</v>
      </c>
      <c r="B88" s="31"/>
      <c r="C88" s="31"/>
      <c r="D88" s="30">
        <v>2</v>
      </c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2"/>
      <c r="U88" s="30">
        <v>3</v>
      </c>
      <c r="V88" s="31"/>
      <c r="W88" s="31"/>
      <c r="X88" s="31"/>
      <c r="Y88" s="32"/>
      <c r="Z88" s="30">
        <v>4</v>
      </c>
      <c r="AA88" s="31"/>
      <c r="AB88" s="31"/>
      <c r="AC88" s="31"/>
      <c r="AD88" s="32"/>
      <c r="AE88" s="30">
        <v>5</v>
      </c>
      <c r="AF88" s="31"/>
      <c r="AG88" s="31"/>
      <c r="AH88" s="32"/>
      <c r="AI88" s="30">
        <v>6</v>
      </c>
      <c r="AJ88" s="31"/>
      <c r="AK88" s="31"/>
      <c r="AL88" s="31"/>
      <c r="AM88" s="32"/>
      <c r="AN88" s="30">
        <v>7</v>
      </c>
      <c r="AO88" s="31"/>
      <c r="AP88" s="31"/>
      <c r="AQ88" s="31"/>
      <c r="AR88" s="32"/>
      <c r="AS88" s="30">
        <v>8</v>
      </c>
      <c r="AT88" s="31"/>
      <c r="AU88" s="31"/>
      <c r="AV88" s="31"/>
      <c r="AW88" s="32"/>
      <c r="AX88" s="36">
        <v>9</v>
      </c>
      <c r="AY88" s="36"/>
      <c r="AZ88" s="36"/>
      <c r="BA88" s="36"/>
      <c r="BB88" s="30">
        <v>10</v>
      </c>
      <c r="BC88" s="31"/>
      <c r="BD88" s="31"/>
      <c r="BE88" s="31"/>
      <c r="BF88" s="32"/>
      <c r="BG88" s="30">
        <v>11</v>
      </c>
      <c r="BH88" s="31"/>
      <c r="BI88" s="31"/>
      <c r="BJ88" s="31"/>
      <c r="BK88" s="32"/>
      <c r="BL88" s="36">
        <v>12</v>
      </c>
      <c r="BM88" s="36"/>
      <c r="BN88" s="36"/>
      <c r="BO88" s="36"/>
      <c r="BP88" s="36"/>
      <c r="BQ88" s="30">
        <v>13</v>
      </c>
      <c r="BR88" s="31"/>
      <c r="BS88" s="31"/>
      <c r="BT88" s="32"/>
      <c r="BU88" s="30">
        <v>14</v>
      </c>
      <c r="BV88" s="31"/>
      <c r="BW88" s="31"/>
      <c r="BX88" s="31"/>
      <c r="BY88" s="32"/>
    </row>
    <row r="89" spans="1:79" s="1" customFormat="1" ht="14.25" hidden="1" customHeight="1">
      <c r="A89" s="33" t="s">
        <v>69</v>
      </c>
      <c r="B89" s="34"/>
      <c r="C89" s="34"/>
      <c r="D89" s="33" t="s">
        <v>57</v>
      </c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5"/>
      <c r="U89" s="38" t="s">
        <v>65</v>
      </c>
      <c r="V89" s="38"/>
      <c r="W89" s="38"/>
      <c r="X89" s="38"/>
      <c r="Y89" s="38"/>
      <c r="Z89" s="38" t="s">
        <v>66</v>
      </c>
      <c r="AA89" s="38"/>
      <c r="AB89" s="38"/>
      <c r="AC89" s="38"/>
      <c r="AD89" s="38"/>
      <c r="AE89" s="38" t="s">
        <v>91</v>
      </c>
      <c r="AF89" s="38"/>
      <c r="AG89" s="38"/>
      <c r="AH89" s="38"/>
      <c r="AI89" s="44" t="s">
        <v>170</v>
      </c>
      <c r="AJ89" s="44"/>
      <c r="AK89" s="44"/>
      <c r="AL89" s="44"/>
      <c r="AM89" s="44"/>
      <c r="AN89" s="38" t="s">
        <v>67</v>
      </c>
      <c r="AO89" s="38"/>
      <c r="AP89" s="38"/>
      <c r="AQ89" s="38"/>
      <c r="AR89" s="38"/>
      <c r="AS89" s="38" t="s">
        <v>68</v>
      </c>
      <c r="AT89" s="38"/>
      <c r="AU89" s="38"/>
      <c r="AV89" s="38"/>
      <c r="AW89" s="38"/>
      <c r="AX89" s="38" t="s">
        <v>92</v>
      </c>
      <c r="AY89" s="38"/>
      <c r="AZ89" s="38"/>
      <c r="BA89" s="38"/>
      <c r="BB89" s="44" t="s">
        <v>170</v>
      </c>
      <c r="BC89" s="44"/>
      <c r="BD89" s="44"/>
      <c r="BE89" s="44"/>
      <c r="BF89" s="44"/>
      <c r="BG89" s="38" t="s">
        <v>58</v>
      </c>
      <c r="BH89" s="38"/>
      <c r="BI89" s="38"/>
      <c r="BJ89" s="38"/>
      <c r="BK89" s="38"/>
      <c r="BL89" s="38" t="s">
        <v>59</v>
      </c>
      <c r="BM89" s="38"/>
      <c r="BN89" s="38"/>
      <c r="BO89" s="38"/>
      <c r="BP89" s="38"/>
      <c r="BQ89" s="38" t="s">
        <v>93</v>
      </c>
      <c r="BR89" s="38"/>
      <c r="BS89" s="38"/>
      <c r="BT89" s="38"/>
      <c r="BU89" s="44" t="s">
        <v>170</v>
      </c>
      <c r="BV89" s="44"/>
      <c r="BW89" s="44"/>
      <c r="BX89" s="44"/>
      <c r="BY89" s="44"/>
      <c r="CA89" t="s">
        <v>33</v>
      </c>
    </row>
    <row r="90" spans="1:79" s="99" customFormat="1" ht="25.5" customHeight="1">
      <c r="A90" s="89">
        <v>1</v>
      </c>
      <c r="B90" s="90"/>
      <c r="C90" s="90"/>
      <c r="D90" s="92" t="s">
        <v>177</v>
      </c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4"/>
      <c r="U90" s="96">
        <v>3600</v>
      </c>
      <c r="V90" s="97"/>
      <c r="W90" s="97"/>
      <c r="X90" s="97"/>
      <c r="Y90" s="98"/>
      <c r="Z90" s="96">
        <v>0</v>
      </c>
      <c r="AA90" s="97"/>
      <c r="AB90" s="97"/>
      <c r="AC90" s="97"/>
      <c r="AD90" s="98"/>
      <c r="AE90" s="96">
        <v>0</v>
      </c>
      <c r="AF90" s="97"/>
      <c r="AG90" s="97"/>
      <c r="AH90" s="98"/>
      <c r="AI90" s="96">
        <f>IF(ISNUMBER(U90),U90,0)+IF(ISNUMBER(Z90),Z90,0)</f>
        <v>3600</v>
      </c>
      <c r="AJ90" s="97"/>
      <c r="AK90" s="97"/>
      <c r="AL90" s="97"/>
      <c r="AM90" s="98"/>
      <c r="AN90" s="96">
        <v>3600</v>
      </c>
      <c r="AO90" s="97"/>
      <c r="AP90" s="97"/>
      <c r="AQ90" s="97"/>
      <c r="AR90" s="98"/>
      <c r="AS90" s="96">
        <v>6700</v>
      </c>
      <c r="AT90" s="97"/>
      <c r="AU90" s="97"/>
      <c r="AV90" s="97"/>
      <c r="AW90" s="98"/>
      <c r="AX90" s="96">
        <v>0</v>
      </c>
      <c r="AY90" s="97"/>
      <c r="AZ90" s="97"/>
      <c r="BA90" s="98"/>
      <c r="BB90" s="96">
        <f>IF(ISNUMBER(AN90),AN90,0)+IF(ISNUMBER(AS90),AS90,0)</f>
        <v>10300</v>
      </c>
      <c r="BC90" s="97"/>
      <c r="BD90" s="97"/>
      <c r="BE90" s="97"/>
      <c r="BF90" s="98"/>
      <c r="BG90" s="96">
        <v>11400</v>
      </c>
      <c r="BH90" s="97"/>
      <c r="BI90" s="97"/>
      <c r="BJ90" s="97"/>
      <c r="BK90" s="98"/>
      <c r="BL90" s="96">
        <v>0</v>
      </c>
      <c r="BM90" s="97"/>
      <c r="BN90" s="97"/>
      <c r="BO90" s="97"/>
      <c r="BP90" s="98"/>
      <c r="BQ90" s="96">
        <v>0</v>
      </c>
      <c r="BR90" s="97"/>
      <c r="BS90" s="97"/>
      <c r="BT90" s="98"/>
      <c r="BU90" s="96">
        <f>IF(ISNUMBER(BG90),BG90,0)+IF(ISNUMBER(BL90),BL90,0)</f>
        <v>11400</v>
      </c>
      <c r="BV90" s="97"/>
      <c r="BW90" s="97"/>
      <c r="BX90" s="97"/>
      <c r="BY90" s="98"/>
      <c r="CA90" s="99" t="s">
        <v>34</v>
      </c>
    </row>
    <row r="91" spans="1:79" s="99" customFormat="1" ht="25.5" customHeight="1">
      <c r="A91" s="89">
        <v>2</v>
      </c>
      <c r="B91" s="90"/>
      <c r="C91" s="90"/>
      <c r="D91" s="92" t="s">
        <v>178</v>
      </c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4"/>
      <c r="U91" s="96">
        <v>2255321.41</v>
      </c>
      <c r="V91" s="97"/>
      <c r="W91" s="97"/>
      <c r="X91" s="97"/>
      <c r="Y91" s="98"/>
      <c r="Z91" s="96">
        <v>0</v>
      </c>
      <c r="AA91" s="97"/>
      <c r="AB91" s="97"/>
      <c r="AC91" s="97"/>
      <c r="AD91" s="98"/>
      <c r="AE91" s="96">
        <v>0</v>
      </c>
      <c r="AF91" s="97"/>
      <c r="AG91" s="97"/>
      <c r="AH91" s="98"/>
      <c r="AI91" s="96">
        <f>IF(ISNUMBER(U91),U91,0)+IF(ISNUMBER(Z91),Z91,0)</f>
        <v>2255321.41</v>
      </c>
      <c r="AJ91" s="97"/>
      <c r="AK91" s="97"/>
      <c r="AL91" s="97"/>
      <c r="AM91" s="98"/>
      <c r="AN91" s="96">
        <v>3607688.49</v>
      </c>
      <c r="AO91" s="97"/>
      <c r="AP91" s="97"/>
      <c r="AQ91" s="97"/>
      <c r="AR91" s="98"/>
      <c r="AS91" s="96">
        <v>0</v>
      </c>
      <c r="AT91" s="97"/>
      <c r="AU91" s="97"/>
      <c r="AV91" s="97"/>
      <c r="AW91" s="98"/>
      <c r="AX91" s="96">
        <v>0</v>
      </c>
      <c r="AY91" s="97"/>
      <c r="AZ91" s="97"/>
      <c r="BA91" s="98"/>
      <c r="BB91" s="96">
        <f>IF(ISNUMBER(AN91),AN91,0)+IF(ISNUMBER(AS91),AS91,0)</f>
        <v>3607688.49</v>
      </c>
      <c r="BC91" s="97"/>
      <c r="BD91" s="97"/>
      <c r="BE91" s="97"/>
      <c r="BF91" s="98"/>
      <c r="BG91" s="96">
        <v>3431648</v>
      </c>
      <c r="BH91" s="97"/>
      <c r="BI91" s="97"/>
      <c r="BJ91" s="97"/>
      <c r="BK91" s="98"/>
      <c r="BL91" s="96">
        <v>0</v>
      </c>
      <c r="BM91" s="97"/>
      <c r="BN91" s="97"/>
      <c r="BO91" s="97"/>
      <c r="BP91" s="98"/>
      <c r="BQ91" s="96">
        <v>0</v>
      </c>
      <c r="BR91" s="97"/>
      <c r="BS91" s="97"/>
      <c r="BT91" s="98"/>
      <c r="BU91" s="96">
        <f>IF(ISNUMBER(BG91),BG91,0)+IF(ISNUMBER(BL91),BL91,0)</f>
        <v>3431648</v>
      </c>
      <c r="BV91" s="97"/>
      <c r="BW91" s="97"/>
      <c r="BX91" s="97"/>
      <c r="BY91" s="98"/>
    </row>
    <row r="92" spans="1:79" s="99" customFormat="1" ht="25.5" customHeight="1">
      <c r="A92" s="89">
        <v>3</v>
      </c>
      <c r="B92" s="90"/>
      <c r="C92" s="90"/>
      <c r="D92" s="92" t="s">
        <v>179</v>
      </c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4"/>
      <c r="U92" s="96">
        <v>0</v>
      </c>
      <c r="V92" s="97"/>
      <c r="W92" s="97"/>
      <c r="X92" s="97"/>
      <c r="Y92" s="98"/>
      <c r="Z92" s="96">
        <v>0</v>
      </c>
      <c r="AA92" s="97"/>
      <c r="AB92" s="97"/>
      <c r="AC92" s="97"/>
      <c r="AD92" s="98"/>
      <c r="AE92" s="96">
        <v>0</v>
      </c>
      <c r="AF92" s="97"/>
      <c r="AG92" s="97"/>
      <c r="AH92" s="98"/>
      <c r="AI92" s="96">
        <f>IF(ISNUMBER(U92),U92,0)+IF(ISNUMBER(Z92),Z92,0)</f>
        <v>0</v>
      </c>
      <c r="AJ92" s="97"/>
      <c r="AK92" s="97"/>
      <c r="AL92" s="97"/>
      <c r="AM92" s="98"/>
      <c r="AN92" s="96">
        <v>133870</v>
      </c>
      <c r="AO92" s="97"/>
      <c r="AP92" s="97"/>
      <c r="AQ92" s="97"/>
      <c r="AR92" s="98"/>
      <c r="AS92" s="96">
        <v>0</v>
      </c>
      <c r="AT92" s="97"/>
      <c r="AU92" s="97"/>
      <c r="AV92" s="97"/>
      <c r="AW92" s="98"/>
      <c r="AX92" s="96">
        <v>0</v>
      </c>
      <c r="AY92" s="97"/>
      <c r="AZ92" s="97"/>
      <c r="BA92" s="98"/>
      <c r="BB92" s="96">
        <f>IF(ISNUMBER(AN92),AN92,0)+IF(ISNUMBER(AS92),AS92,0)</f>
        <v>133870</v>
      </c>
      <c r="BC92" s="97"/>
      <c r="BD92" s="97"/>
      <c r="BE92" s="97"/>
      <c r="BF92" s="98"/>
      <c r="BG92" s="96">
        <v>177433</v>
      </c>
      <c r="BH92" s="97"/>
      <c r="BI92" s="97"/>
      <c r="BJ92" s="97"/>
      <c r="BK92" s="98"/>
      <c r="BL92" s="96">
        <v>0</v>
      </c>
      <c r="BM92" s="97"/>
      <c r="BN92" s="97"/>
      <c r="BO92" s="97"/>
      <c r="BP92" s="98"/>
      <c r="BQ92" s="96">
        <v>0</v>
      </c>
      <c r="BR92" s="97"/>
      <c r="BS92" s="97"/>
      <c r="BT92" s="98"/>
      <c r="BU92" s="96">
        <f>IF(ISNUMBER(BG92),BG92,0)+IF(ISNUMBER(BL92),BL92,0)</f>
        <v>177433</v>
      </c>
      <c r="BV92" s="97"/>
      <c r="BW92" s="97"/>
      <c r="BX92" s="97"/>
      <c r="BY92" s="98"/>
    </row>
    <row r="93" spans="1:79" s="99" customFormat="1" ht="12.75" customHeight="1">
      <c r="A93" s="89">
        <v>4</v>
      </c>
      <c r="B93" s="90"/>
      <c r="C93" s="90"/>
      <c r="D93" s="92" t="s">
        <v>180</v>
      </c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4"/>
      <c r="U93" s="96">
        <v>0</v>
      </c>
      <c r="V93" s="97"/>
      <c r="W93" s="97"/>
      <c r="X93" s="97"/>
      <c r="Y93" s="98"/>
      <c r="Z93" s="96">
        <v>0</v>
      </c>
      <c r="AA93" s="97"/>
      <c r="AB93" s="97"/>
      <c r="AC93" s="97"/>
      <c r="AD93" s="98"/>
      <c r="AE93" s="96">
        <v>0</v>
      </c>
      <c r="AF93" s="97"/>
      <c r="AG93" s="97"/>
      <c r="AH93" s="98"/>
      <c r="AI93" s="96">
        <f>IF(ISNUMBER(U93),U93,0)+IF(ISNUMBER(Z93),Z93,0)</f>
        <v>0</v>
      </c>
      <c r="AJ93" s="97"/>
      <c r="AK93" s="97"/>
      <c r="AL93" s="97"/>
      <c r="AM93" s="98"/>
      <c r="AN93" s="96">
        <v>0</v>
      </c>
      <c r="AO93" s="97"/>
      <c r="AP93" s="97"/>
      <c r="AQ93" s="97"/>
      <c r="AR93" s="98"/>
      <c r="AS93" s="96">
        <v>0</v>
      </c>
      <c r="AT93" s="97"/>
      <c r="AU93" s="97"/>
      <c r="AV93" s="97"/>
      <c r="AW93" s="98"/>
      <c r="AX93" s="96">
        <v>0</v>
      </c>
      <c r="AY93" s="97"/>
      <c r="AZ93" s="97"/>
      <c r="BA93" s="98"/>
      <c r="BB93" s="96">
        <f>IF(ISNUMBER(AN93),AN93,0)+IF(ISNUMBER(AS93),AS93,0)</f>
        <v>0</v>
      </c>
      <c r="BC93" s="97"/>
      <c r="BD93" s="97"/>
      <c r="BE93" s="97"/>
      <c r="BF93" s="98"/>
      <c r="BG93" s="96">
        <v>400000</v>
      </c>
      <c r="BH93" s="97"/>
      <c r="BI93" s="97"/>
      <c r="BJ93" s="97"/>
      <c r="BK93" s="98"/>
      <c r="BL93" s="96">
        <v>0</v>
      </c>
      <c r="BM93" s="97"/>
      <c r="BN93" s="97"/>
      <c r="BO93" s="97"/>
      <c r="BP93" s="98"/>
      <c r="BQ93" s="96">
        <v>0</v>
      </c>
      <c r="BR93" s="97"/>
      <c r="BS93" s="97"/>
      <c r="BT93" s="98"/>
      <c r="BU93" s="96">
        <f>IF(ISNUMBER(BG93),BG93,0)+IF(ISNUMBER(BL93),BL93,0)</f>
        <v>400000</v>
      </c>
      <c r="BV93" s="97"/>
      <c r="BW93" s="97"/>
      <c r="BX93" s="97"/>
      <c r="BY93" s="98"/>
    </row>
    <row r="94" spans="1:79" s="6" customFormat="1" ht="12.75" customHeight="1">
      <c r="A94" s="87"/>
      <c r="B94" s="85"/>
      <c r="C94" s="85"/>
      <c r="D94" s="100" t="s">
        <v>147</v>
      </c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2"/>
      <c r="U94" s="104">
        <v>2258921.41</v>
      </c>
      <c r="V94" s="105"/>
      <c r="W94" s="105"/>
      <c r="X94" s="105"/>
      <c r="Y94" s="106"/>
      <c r="Z94" s="104">
        <v>0</v>
      </c>
      <c r="AA94" s="105"/>
      <c r="AB94" s="105"/>
      <c r="AC94" s="105"/>
      <c r="AD94" s="106"/>
      <c r="AE94" s="104">
        <v>0</v>
      </c>
      <c r="AF94" s="105"/>
      <c r="AG94" s="105"/>
      <c r="AH94" s="106"/>
      <c r="AI94" s="104">
        <f>IF(ISNUMBER(U94),U94,0)+IF(ISNUMBER(Z94),Z94,0)</f>
        <v>2258921.41</v>
      </c>
      <c r="AJ94" s="105"/>
      <c r="AK94" s="105"/>
      <c r="AL94" s="105"/>
      <c r="AM94" s="106"/>
      <c r="AN94" s="104">
        <v>3745158.49</v>
      </c>
      <c r="AO94" s="105"/>
      <c r="AP94" s="105"/>
      <c r="AQ94" s="105"/>
      <c r="AR94" s="106"/>
      <c r="AS94" s="104">
        <v>6700</v>
      </c>
      <c r="AT94" s="105"/>
      <c r="AU94" s="105"/>
      <c r="AV94" s="105"/>
      <c r="AW94" s="106"/>
      <c r="AX94" s="104">
        <v>0</v>
      </c>
      <c r="AY94" s="105"/>
      <c r="AZ94" s="105"/>
      <c r="BA94" s="106"/>
      <c r="BB94" s="104">
        <f>IF(ISNUMBER(AN94),AN94,0)+IF(ISNUMBER(AS94),AS94,0)</f>
        <v>3751858.49</v>
      </c>
      <c r="BC94" s="105"/>
      <c r="BD94" s="105"/>
      <c r="BE94" s="105"/>
      <c r="BF94" s="106"/>
      <c r="BG94" s="104">
        <v>4020481</v>
      </c>
      <c r="BH94" s="105"/>
      <c r="BI94" s="105"/>
      <c r="BJ94" s="105"/>
      <c r="BK94" s="106"/>
      <c r="BL94" s="104">
        <v>0</v>
      </c>
      <c r="BM94" s="105"/>
      <c r="BN94" s="105"/>
      <c r="BO94" s="105"/>
      <c r="BP94" s="106"/>
      <c r="BQ94" s="104">
        <v>0</v>
      </c>
      <c r="BR94" s="105"/>
      <c r="BS94" s="105"/>
      <c r="BT94" s="106"/>
      <c r="BU94" s="104">
        <f>IF(ISNUMBER(BG94),BG94,0)+IF(ISNUMBER(BL94),BL94,0)</f>
        <v>4020481</v>
      </c>
      <c r="BV94" s="105"/>
      <c r="BW94" s="105"/>
      <c r="BX94" s="105"/>
      <c r="BY94" s="106"/>
    </row>
    <row r="96" spans="1:79" ht="14.25" customHeight="1">
      <c r="A96" s="42" t="s">
        <v>236</v>
      </c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</row>
    <row r="97" spans="1:79" ht="15" customHeight="1">
      <c r="A97" s="45" t="s">
        <v>206</v>
      </c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</row>
    <row r="98" spans="1:79" ht="23.1" customHeight="1">
      <c r="A98" s="61" t="s">
        <v>6</v>
      </c>
      <c r="B98" s="62"/>
      <c r="C98" s="62"/>
      <c r="D98" s="61" t="s">
        <v>121</v>
      </c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3"/>
      <c r="U98" s="36" t="s">
        <v>228</v>
      </c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 t="s">
        <v>233</v>
      </c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</row>
    <row r="99" spans="1:79" ht="54" customHeight="1">
      <c r="A99" s="64"/>
      <c r="B99" s="65"/>
      <c r="C99" s="65"/>
      <c r="D99" s="64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6"/>
      <c r="U99" s="30" t="s">
        <v>4</v>
      </c>
      <c r="V99" s="31"/>
      <c r="W99" s="31"/>
      <c r="X99" s="31"/>
      <c r="Y99" s="32"/>
      <c r="Z99" s="30" t="s">
        <v>3</v>
      </c>
      <c r="AA99" s="31"/>
      <c r="AB99" s="31"/>
      <c r="AC99" s="31"/>
      <c r="AD99" s="32"/>
      <c r="AE99" s="46" t="s">
        <v>116</v>
      </c>
      <c r="AF99" s="47"/>
      <c r="AG99" s="47"/>
      <c r="AH99" s="47"/>
      <c r="AI99" s="48"/>
      <c r="AJ99" s="30" t="s">
        <v>5</v>
      </c>
      <c r="AK99" s="31"/>
      <c r="AL99" s="31"/>
      <c r="AM99" s="31"/>
      <c r="AN99" s="32"/>
      <c r="AO99" s="30" t="s">
        <v>4</v>
      </c>
      <c r="AP99" s="31"/>
      <c r="AQ99" s="31"/>
      <c r="AR99" s="31"/>
      <c r="AS99" s="32"/>
      <c r="AT99" s="30" t="s">
        <v>3</v>
      </c>
      <c r="AU99" s="31"/>
      <c r="AV99" s="31"/>
      <c r="AW99" s="31"/>
      <c r="AX99" s="32"/>
      <c r="AY99" s="46" t="s">
        <v>116</v>
      </c>
      <c r="AZ99" s="47"/>
      <c r="BA99" s="47"/>
      <c r="BB99" s="47"/>
      <c r="BC99" s="48"/>
      <c r="BD99" s="36" t="s">
        <v>96</v>
      </c>
      <c r="BE99" s="36"/>
      <c r="BF99" s="36"/>
      <c r="BG99" s="36"/>
      <c r="BH99" s="36"/>
    </row>
    <row r="100" spans="1:79" ht="15" customHeight="1">
      <c r="A100" s="30" t="s">
        <v>169</v>
      </c>
      <c r="B100" s="31"/>
      <c r="C100" s="31"/>
      <c r="D100" s="30">
        <v>2</v>
      </c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2"/>
      <c r="U100" s="30">
        <v>3</v>
      </c>
      <c r="V100" s="31"/>
      <c r="W100" s="31"/>
      <c r="X100" s="31"/>
      <c r="Y100" s="32"/>
      <c r="Z100" s="30">
        <v>4</v>
      </c>
      <c r="AA100" s="31"/>
      <c r="AB100" s="31"/>
      <c r="AC100" s="31"/>
      <c r="AD100" s="32"/>
      <c r="AE100" s="30">
        <v>5</v>
      </c>
      <c r="AF100" s="31"/>
      <c r="AG100" s="31"/>
      <c r="AH100" s="31"/>
      <c r="AI100" s="32"/>
      <c r="AJ100" s="30">
        <v>6</v>
      </c>
      <c r="AK100" s="31"/>
      <c r="AL100" s="31"/>
      <c r="AM100" s="31"/>
      <c r="AN100" s="32"/>
      <c r="AO100" s="30">
        <v>7</v>
      </c>
      <c r="AP100" s="31"/>
      <c r="AQ100" s="31"/>
      <c r="AR100" s="31"/>
      <c r="AS100" s="32"/>
      <c r="AT100" s="30">
        <v>8</v>
      </c>
      <c r="AU100" s="31"/>
      <c r="AV100" s="31"/>
      <c r="AW100" s="31"/>
      <c r="AX100" s="32"/>
      <c r="AY100" s="30">
        <v>9</v>
      </c>
      <c r="AZ100" s="31"/>
      <c r="BA100" s="31"/>
      <c r="BB100" s="31"/>
      <c r="BC100" s="32"/>
      <c r="BD100" s="30">
        <v>10</v>
      </c>
      <c r="BE100" s="31"/>
      <c r="BF100" s="31"/>
      <c r="BG100" s="31"/>
      <c r="BH100" s="32"/>
    </row>
    <row r="101" spans="1:79" s="1" customFormat="1" ht="12.75" hidden="1" customHeight="1">
      <c r="A101" s="33" t="s">
        <v>69</v>
      </c>
      <c r="B101" s="34"/>
      <c r="C101" s="34"/>
      <c r="D101" s="33" t="s">
        <v>57</v>
      </c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5"/>
      <c r="U101" s="33" t="s">
        <v>60</v>
      </c>
      <c r="V101" s="34"/>
      <c r="W101" s="34"/>
      <c r="X101" s="34"/>
      <c r="Y101" s="35"/>
      <c r="Z101" s="33" t="s">
        <v>61</v>
      </c>
      <c r="AA101" s="34"/>
      <c r="AB101" s="34"/>
      <c r="AC101" s="34"/>
      <c r="AD101" s="35"/>
      <c r="AE101" s="33" t="s">
        <v>94</v>
      </c>
      <c r="AF101" s="34"/>
      <c r="AG101" s="34"/>
      <c r="AH101" s="34"/>
      <c r="AI101" s="35"/>
      <c r="AJ101" s="50" t="s">
        <v>171</v>
      </c>
      <c r="AK101" s="51"/>
      <c r="AL101" s="51"/>
      <c r="AM101" s="51"/>
      <c r="AN101" s="52"/>
      <c r="AO101" s="33" t="s">
        <v>62</v>
      </c>
      <c r="AP101" s="34"/>
      <c r="AQ101" s="34"/>
      <c r="AR101" s="34"/>
      <c r="AS101" s="35"/>
      <c r="AT101" s="33" t="s">
        <v>63</v>
      </c>
      <c r="AU101" s="34"/>
      <c r="AV101" s="34"/>
      <c r="AW101" s="34"/>
      <c r="AX101" s="35"/>
      <c r="AY101" s="33" t="s">
        <v>95</v>
      </c>
      <c r="AZ101" s="34"/>
      <c r="BA101" s="34"/>
      <c r="BB101" s="34"/>
      <c r="BC101" s="35"/>
      <c r="BD101" s="44" t="s">
        <v>171</v>
      </c>
      <c r="BE101" s="44"/>
      <c r="BF101" s="44"/>
      <c r="BG101" s="44"/>
      <c r="BH101" s="44"/>
      <c r="CA101" s="1" t="s">
        <v>35</v>
      </c>
    </row>
    <row r="102" spans="1:79" s="99" customFormat="1" ht="25.5" customHeight="1">
      <c r="A102" s="89">
        <v>1</v>
      </c>
      <c r="B102" s="90"/>
      <c r="C102" s="90"/>
      <c r="D102" s="92" t="s">
        <v>177</v>
      </c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4"/>
      <c r="U102" s="96">
        <v>0</v>
      </c>
      <c r="V102" s="97"/>
      <c r="W102" s="97"/>
      <c r="X102" s="97"/>
      <c r="Y102" s="98"/>
      <c r="Z102" s="96">
        <v>0</v>
      </c>
      <c r="AA102" s="97"/>
      <c r="AB102" s="97"/>
      <c r="AC102" s="97"/>
      <c r="AD102" s="98"/>
      <c r="AE102" s="95">
        <v>0</v>
      </c>
      <c r="AF102" s="95"/>
      <c r="AG102" s="95"/>
      <c r="AH102" s="95"/>
      <c r="AI102" s="95"/>
      <c r="AJ102" s="110">
        <f>IF(ISNUMBER(U102),U102,0)+IF(ISNUMBER(Z102),Z102,0)</f>
        <v>0</v>
      </c>
      <c r="AK102" s="110"/>
      <c r="AL102" s="110"/>
      <c r="AM102" s="110"/>
      <c r="AN102" s="110"/>
      <c r="AO102" s="95">
        <v>0</v>
      </c>
      <c r="AP102" s="95"/>
      <c r="AQ102" s="95"/>
      <c r="AR102" s="95"/>
      <c r="AS102" s="95"/>
      <c r="AT102" s="110">
        <v>0</v>
      </c>
      <c r="AU102" s="110"/>
      <c r="AV102" s="110"/>
      <c r="AW102" s="110"/>
      <c r="AX102" s="110"/>
      <c r="AY102" s="95">
        <v>0</v>
      </c>
      <c r="AZ102" s="95"/>
      <c r="BA102" s="95"/>
      <c r="BB102" s="95"/>
      <c r="BC102" s="95"/>
      <c r="BD102" s="110">
        <f>IF(ISNUMBER(AO102),AO102,0)+IF(ISNUMBER(AT102),AT102,0)</f>
        <v>0</v>
      </c>
      <c r="BE102" s="110"/>
      <c r="BF102" s="110"/>
      <c r="BG102" s="110"/>
      <c r="BH102" s="110"/>
      <c r="CA102" s="99" t="s">
        <v>36</v>
      </c>
    </row>
    <row r="103" spans="1:79" s="99" customFormat="1" ht="25.5" customHeight="1">
      <c r="A103" s="89">
        <v>2</v>
      </c>
      <c r="B103" s="90"/>
      <c r="C103" s="90"/>
      <c r="D103" s="92" t="s">
        <v>178</v>
      </c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4"/>
      <c r="U103" s="96">
        <v>0</v>
      </c>
      <c r="V103" s="97"/>
      <c r="W103" s="97"/>
      <c r="X103" s="97"/>
      <c r="Y103" s="98"/>
      <c r="Z103" s="96">
        <v>0</v>
      </c>
      <c r="AA103" s="97"/>
      <c r="AB103" s="97"/>
      <c r="AC103" s="97"/>
      <c r="AD103" s="98"/>
      <c r="AE103" s="95">
        <v>0</v>
      </c>
      <c r="AF103" s="95"/>
      <c r="AG103" s="95"/>
      <c r="AH103" s="95"/>
      <c r="AI103" s="95"/>
      <c r="AJ103" s="110">
        <f>IF(ISNUMBER(U103),U103,0)+IF(ISNUMBER(Z103),Z103,0)</f>
        <v>0</v>
      </c>
      <c r="AK103" s="110"/>
      <c r="AL103" s="110"/>
      <c r="AM103" s="110"/>
      <c r="AN103" s="110"/>
      <c r="AO103" s="95">
        <v>0</v>
      </c>
      <c r="AP103" s="95"/>
      <c r="AQ103" s="95"/>
      <c r="AR103" s="95"/>
      <c r="AS103" s="95"/>
      <c r="AT103" s="110">
        <v>0</v>
      </c>
      <c r="AU103" s="110"/>
      <c r="AV103" s="110"/>
      <c r="AW103" s="110"/>
      <c r="AX103" s="110"/>
      <c r="AY103" s="95">
        <v>0</v>
      </c>
      <c r="AZ103" s="95"/>
      <c r="BA103" s="95"/>
      <c r="BB103" s="95"/>
      <c r="BC103" s="95"/>
      <c r="BD103" s="110">
        <f>IF(ISNUMBER(AO103),AO103,0)+IF(ISNUMBER(AT103),AT103,0)</f>
        <v>0</v>
      </c>
      <c r="BE103" s="110"/>
      <c r="BF103" s="110"/>
      <c r="BG103" s="110"/>
      <c r="BH103" s="110"/>
    </row>
    <row r="104" spans="1:79" s="99" customFormat="1" ht="25.5" customHeight="1">
      <c r="A104" s="89">
        <v>3</v>
      </c>
      <c r="B104" s="90"/>
      <c r="C104" s="90"/>
      <c r="D104" s="92" t="s">
        <v>179</v>
      </c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4"/>
      <c r="U104" s="96">
        <v>0</v>
      </c>
      <c r="V104" s="97"/>
      <c r="W104" s="97"/>
      <c r="X104" s="97"/>
      <c r="Y104" s="98"/>
      <c r="Z104" s="96">
        <v>0</v>
      </c>
      <c r="AA104" s="97"/>
      <c r="AB104" s="97"/>
      <c r="AC104" s="97"/>
      <c r="AD104" s="98"/>
      <c r="AE104" s="95">
        <v>0</v>
      </c>
      <c r="AF104" s="95"/>
      <c r="AG104" s="95"/>
      <c r="AH104" s="95"/>
      <c r="AI104" s="95"/>
      <c r="AJ104" s="110">
        <f>IF(ISNUMBER(U104),U104,0)+IF(ISNUMBER(Z104),Z104,0)</f>
        <v>0</v>
      </c>
      <c r="AK104" s="110"/>
      <c r="AL104" s="110"/>
      <c r="AM104" s="110"/>
      <c r="AN104" s="110"/>
      <c r="AO104" s="95">
        <v>0</v>
      </c>
      <c r="AP104" s="95"/>
      <c r="AQ104" s="95"/>
      <c r="AR104" s="95"/>
      <c r="AS104" s="95"/>
      <c r="AT104" s="110">
        <v>0</v>
      </c>
      <c r="AU104" s="110"/>
      <c r="AV104" s="110"/>
      <c r="AW104" s="110"/>
      <c r="AX104" s="110"/>
      <c r="AY104" s="95">
        <v>0</v>
      </c>
      <c r="AZ104" s="95"/>
      <c r="BA104" s="95"/>
      <c r="BB104" s="95"/>
      <c r="BC104" s="95"/>
      <c r="BD104" s="110">
        <f>IF(ISNUMBER(AO104),AO104,0)+IF(ISNUMBER(AT104),AT104,0)</f>
        <v>0</v>
      </c>
      <c r="BE104" s="110"/>
      <c r="BF104" s="110"/>
      <c r="BG104" s="110"/>
      <c r="BH104" s="110"/>
    </row>
    <row r="105" spans="1:79" s="99" customFormat="1" ht="12.75" customHeight="1">
      <c r="A105" s="89">
        <v>4</v>
      </c>
      <c r="B105" s="90"/>
      <c r="C105" s="90"/>
      <c r="D105" s="92" t="s">
        <v>180</v>
      </c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4"/>
      <c r="U105" s="96">
        <v>0</v>
      </c>
      <c r="V105" s="97"/>
      <c r="W105" s="97"/>
      <c r="X105" s="97"/>
      <c r="Y105" s="98"/>
      <c r="Z105" s="96">
        <v>0</v>
      </c>
      <c r="AA105" s="97"/>
      <c r="AB105" s="97"/>
      <c r="AC105" s="97"/>
      <c r="AD105" s="98"/>
      <c r="AE105" s="95">
        <v>0</v>
      </c>
      <c r="AF105" s="95"/>
      <c r="AG105" s="95"/>
      <c r="AH105" s="95"/>
      <c r="AI105" s="95"/>
      <c r="AJ105" s="110">
        <f>IF(ISNUMBER(U105),U105,0)+IF(ISNUMBER(Z105),Z105,0)</f>
        <v>0</v>
      </c>
      <c r="AK105" s="110"/>
      <c r="AL105" s="110"/>
      <c r="AM105" s="110"/>
      <c r="AN105" s="110"/>
      <c r="AO105" s="95">
        <v>0</v>
      </c>
      <c r="AP105" s="95"/>
      <c r="AQ105" s="95"/>
      <c r="AR105" s="95"/>
      <c r="AS105" s="95"/>
      <c r="AT105" s="110">
        <v>0</v>
      </c>
      <c r="AU105" s="110"/>
      <c r="AV105" s="110"/>
      <c r="AW105" s="110"/>
      <c r="AX105" s="110"/>
      <c r="AY105" s="95">
        <v>0</v>
      </c>
      <c r="AZ105" s="95"/>
      <c r="BA105" s="95"/>
      <c r="BB105" s="95"/>
      <c r="BC105" s="95"/>
      <c r="BD105" s="110">
        <f>IF(ISNUMBER(AO105),AO105,0)+IF(ISNUMBER(AT105),AT105,0)</f>
        <v>0</v>
      </c>
      <c r="BE105" s="110"/>
      <c r="BF105" s="110"/>
      <c r="BG105" s="110"/>
      <c r="BH105" s="110"/>
    </row>
    <row r="106" spans="1:79" s="6" customFormat="1" ht="12.75" customHeight="1">
      <c r="A106" s="87"/>
      <c r="B106" s="85"/>
      <c r="C106" s="85"/>
      <c r="D106" s="100" t="s">
        <v>147</v>
      </c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2"/>
      <c r="U106" s="104">
        <v>0</v>
      </c>
      <c r="V106" s="105"/>
      <c r="W106" s="105"/>
      <c r="X106" s="105"/>
      <c r="Y106" s="106"/>
      <c r="Z106" s="104">
        <v>0</v>
      </c>
      <c r="AA106" s="105"/>
      <c r="AB106" s="105"/>
      <c r="AC106" s="105"/>
      <c r="AD106" s="106"/>
      <c r="AE106" s="103">
        <v>0</v>
      </c>
      <c r="AF106" s="103"/>
      <c r="AG106" s="103"/>
      <c r="AH106" s="103"/>
      <c r="AI106" s="103"/>
      <c r="AJ106" s="88">
        <f>IF(ISNUMBER(U106),U106,0)+IF(ISNUMBER(Z106),Z106,0)</f>
        <v>0</v>
      </c>
      <c r="AK106" s="88"/>
      <c r="AL106" s="88"/>
      <c r="AM106" s="88"/>
      <c r="AN106" s="88"/>
      <c r="AO106" s="103">
        <v>0</v>
      </c>
      <c r="AP106" s="103"/>
      <c r="AQ106" s="103"/>
      <c r="AR106" s="103"/>
      <c r="AS106" s="103"/>
      <c r="AT106" s="88">
        <v>0</v>
      </c>
      <c r="AU106" s="88"/>
      <c r="AV106" s="88"/>
      <c r="AW106" s="88"/>
      <c r="AX106" s="88"/>
      <c r="AY106" s="103">
        <v>0</v>
      </c>
      <c r="AZ106" s="103"/>
      <c r="BA106" s="103"/>
      <c r="BB106" s="103"/>
      <c r="BC106" s="103"/>
      <c r="BD106" s="88">
        <f>IF(ISNUMBER(AO106),AO106,0)+IF(ISNUMBER(AT106),AT106,0)</f>
        <v>0</v>
      </c>
      <c r="BE106" s="88"/>
      <c r="BF106" s="88"/>
      <c r="BG106" s="88"/>
      <c r="BH106" s="88"/>
    </row>
    <row r="107" spans="1:79" s="5" customFormat="1" ht="12.75" customHeight="1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</row>
    <row r="109" spans="1:79" ht="14.25" customHeight="1">
      <c r="A109" s="42" t="s">
        <v>152</v>
      </c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</row>
    <row r="110" spans="1:79" ht="14.25" customHeight="1">
      <c r="A110" s="42" t="s">
        <v>221</v>
      </c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</row>
    <row r="111" spans="1:79" ht="23.1" customHeight="1">
      <c r="A111" s="61" t="s">
        <v>6</v>
      </c>
      <c r="B111" s="62"/>
      <c r="C111" s="62"/>
      <c r="D111" s="36" t="s">
        <v>9</v>
      </c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 t="s">
        <v>8</v>
      </c>
      <c r="R111" s="36"/>
      <c r="S111" s="36"/>
      <c r="T111" s="36"/>
      <c r="U111" s="36"/>
      <c r="V111" s="36" t="s">
        <v>7</v>
      </c>
      <c r="W111" s="36"/>
      <c r="X111" s="36"/>
      <c r="Y111" s="36"/>
      <c r="Z111" s="36"/>
      <c r="AA111" s="36"/>
      <c r="AB111" s="36"/>
      <c r="AC111" s="36"/>
      <c r="AD111" s="36"/>
      <c r="AE111" s="36"/>
      <c r="AF111" s="30" t="s">
        <v>207</v>
      </c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2"/>
      <c r="AU111" s="30" t="s">
        <v>210</v>
      </c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2"/>
      <c r="BJ111" s="30" t="s">
        <v>217</v>
      </c>
      <c r="BK111" s="31"/>
      <c r="BL111" s="31"/>
      <c r="BM111" s="31"/>
      <c r="BN111" s="31"/>
      <c r="BO111" s="31"/>
      <c r="BP111" s="31"/>
      <c r="BQ111" s="31"/>
      <c r="BR111" s="31"/>
      <c r="BS111" s="31"/>
      <c r="BT111" s="31"/>
      <c r="BU111" s="31"/>
      <c r="BV111" s="31"/>
      <c r="BW111" s="31"/>
      <c r="BX111" s="32"/>
    </row>
    <row r="112" spans="1:79" ht="32.25" customHeight="1">
      <c r="A112" s="64"/>
      <c r="B112" s="65"/>
      <c r="C112" s="65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 t="s">
        <v>4</v>
      </c>
      <c r="AG112" s="36"/>
      <c r="AH112" s="36"/>
      <c r="AI112" s="36"/>
      <c r="AJ112" s="36"/>
      <c r="AK112" s="36" t="s">
        <v>3</v>
      </c>
      <c r="AL112" s="36"/>
      <c r="AM112" s="36"/>
      <c r="AN112" s="36"/>
      <c r="AO112" s="36"/>
      <c r="AP112" s="36" t="s">
        <v>123</v>
      </c>
      <c r="AQ112" s="36"/>
      <c r="AR112" s="36"/>
      <c r="AS112" s="36"/>
      <c r="AT112" s="36"/>
      <c r="AU112" s="36" t="s">
        <v>4</v>
      </c>
      <c r="AV112" s="36"/>
      <c r="AW112" s="36"/>
      <c r="AX112" s="36"/>
      <c r="AY112" s="36"/>
      <c r="AZ112" s="36" t="s">
        <v>3</v>
      </c>
      <c r="BA112" s="36"/>
      <c r="BB112" s="36"/>
      <c r="BC112" s="36"/>
      <c r="BD112" s="36"/>
      <c r="BE112" s="36" t="s">
        <v>90</v>
      </c>
      <c r="BF112" s="36"/>
      <c r="BG112" s="36"/>
      <c r="BH112" s="36"/>
      <c r="BI112" s="36"/>
      <c r="BJ112" s="36" t="s">
        <v>4</v>
      </c>
      <c r="BK112" s="36"/>
      <c r="BL112" s="36"/>
      <c r="BM112" s="36"/>
      <c r="BN112" s="36"/>
      <c r="BO112" s="36" t="s">
        <v>3</v>
      </c>
      <c r="BP112" s="36"/>
      <c r="BQ112" s="36"/>
      <c r="BR112" s="36"/>
      <c r="BS112" s="36"/>
      <c r="BT112" s="36" t="s">
        <v>97</v>
      </c>
      <c r="BU112" s="36"/>
      <c r="BV112" s="36"/>
      <c r="BW112" s="36"/>
      <c r="BX112" s="36"/>
    </row>
    <row r="113" spans="1:79" ht="15" customHeight="1">
      <c r="A113" s="30">
        <v>1</v>
      </c>
      <c r="B113" s="31"/>
      <c r="C113" s="31"/>
      <c r="D113" s="36">
        <v>2</v>
      </c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>
        <v>3</v>
      </c>
      <c r="R113" s="36"/>
      <c r="S113" s="36"/>
      <c r="T113" s="36"/>
      <c r="U113" s="36"/>
      <c r="V113" s="36">
        <v>4</v>
      </c>
      <c r="W113" s="36"/>
      <c r="X113" s="36"/>
      <c r="Y113" s="36"/>
      <c r="Z113" s="36"/>
      <c r="AA113" s="36"/>
      <c r="AB113" s="36"/>
      <c r="AC113" s="36"/>
      <c r="AD113" s="36"/>
      <c r="AE113" s="36"/>
      <c r="AF113" s="36">
        <v>5</v>
      </c>
      <c r="AG113" s="36"/>
      <c r="AH113" s="36"/>
      <c r="AI113" s="36"/>
      <c r="AJ113" s="36"/>
      <c r="AK113" s="36">
        <v>6</v>
      </c>
      <c r="AL113" s="36"/>
      <c r="AM113" s="36"/>
      <c r="AN113" s="36"/>
      <c r="AO113" s="36"/>
      <c r="AP113" s="36">
        <v>7</v>
      </c>
      <c r="AQ113" s="36"/>
      <c r="AR113" s="36"/>
      <c r="AS113" s="36"/>
      <c r="AT113" s="36"/>
      <c r="AU113" s="36">
        <v>8</v>
      </c>
      <c r="AV113" s="36"/>
      <c r="AW113" s="36"/>
      <c r="AX113" s="36"/>
      <c r="AY113" s="36"/>
      <c r="AZ113" s="36">
        <v>9</v>
      </c>
      <c r="BA113" s="36"/>
      <c r="BB113" s="36"/>
      <c r="BC113" s="36"/>
      <c r="BD113" s="36"/>
      <c r="BE113" s="36">
        <v>10</v>
      </c>
      <c r="BF113" s="36"/>
      <c r="BG113" s="36"/>
      <c r="BH113" s="36"/>
      <c r="BI113" s="36"/>
      <c r="BJ113" s="36">
        <v>11</v>
      </c>
      <c r="BK113" s="36"/>
      <c r="BL113" s="36"/>
      <c r="BM113" s="36"/>
      <c r="BN113" s="36"/>
      <c r="BO113" s="36">
        <v>12</v>
      </c>
      <c r="BP113" s="36"/>
      <c r="BQ113" s="36"/>
      <c r="BR113" s="36"/>
      <c r="BS113" s="36"/>
      <c r="BT113" s="36">
        <v>13</v>
      </c>
      <c r="BU113" s="36"/>
      <c r="BV113" s="36"/>
      <c r="BW113" s="36"/>
      <c r="BX113" s="36"/>
    </row>
    <row r="114" spans="1:79" ht="10.5" hidden="1" customHeight="1">
      <c r="A114" s="33" t="s">
        <v>154</v>
      </c>
      <c r="B114" s="34"/>
      <c r="C114" s="34"/>
      <c r="D114" s="36" t="s">
        <v>57</v>
      </c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 t="s">
        <v>70</v>
      </c>
      <c r="R114" s="36"/>
      <c r="S114" s="36"/>
      <c r="T114" s="36"/>
      <c r="U114" s="36"/>
      <c r="V114" s="36" t="s">
        <v>71</v>
      </c>
      <c r="W114" s="36"/>
      <c r="X114" s="36"/>
      <c r="Y114" s="36"/>
      <c r="Z114" s="36"/>
      <c r="AA114" s="36"/>
      <c r="AB114" s="36"/>
      <c r="AC114" s="36"/>
      <c r="AD114" s="36"/>
      <c r="AE114" s="36"/>
      <c r="AF114" s="38" t="s">
        <v>111</v>
      </c>
      <c r="AG114" s="38"/>
      <c r="AH114" s="38"/>
      <c r="AI114" s="38"/>
      <c r="AJ114" s="38"/>
      <c r="AK114" s="37" t="s">
        <v>112</v>
      </c>
      <c r="AL114" s="37"/>
      <c r="AM114" s="37"/>
      <c r="AN114" s="37"/>
      <c r="AO114" s="37"/>
      <c r="AP114" s="44" t="s">
        <v>122</v>
      </c>
      <c r="AQ114" s="44"/>
      <c r="AR114" s="44"/>
      <c r="AS114" s="44"/>
      <c r="AT114" s="44"/>
      <c r="AU114" s="38" t="s">
        <v>113</v>
      </c>
      <c r="AV114" s="38"/>
      <c r="AW114" s="38"/>
      <c r="AX114" s="38"/>
      <c r="AY114" s="38"/>
      <c r="AZ114" s="37" t="s">
        <v>114</v>
      </c>
      <c r="BA114" s="37"/>
      <c r="BB114" s="37"/>
      <c r="BC114" s="37"/>
      <c r="BD114" s="37"/>
      <c r="BE114" s="44" t="s">
        <v>122</v>
      </c>
      <c r="BF114" s="44"/>
      <c r="BG114" s="44"/>
      <c r="BH114" s="44"/>
      <c r="BI114" s="44"/>
      <c r="BJ114" s="38" t="s">
        <v>105</v>
      </c>
      <c r="BK114" s="38"/>
      <c r="BL114" s="38"/>
      <c r="BM114" s="38"/>
      <c r="BN114" s="38"/>
      <c r="BO114" s="37" t="s">
        <v>106</v>
      </c>
      <c r="BP114" s="37"/>
      <c r="BQ114" s="37"/>
      <c r="BR114" s="37"/>
      <c r="BS114" s="37"/>
      <c r="BT114" s="44" t="s">
        <v>122</v>
      </c>
      <c r="BU114" s="44"/>
      <c r="BV114" s="44"/>
      <c r="BW114" s="44"/>
      <c r="BX114" s="44"/>
      <c r="CA114" t="s">
        <v>37</v>
      </c>
    </row>
    <row r="115" spans="1:79" s="6" customFormat="1" ht="15" customHeight="1">
      <c r="A115" s="87">
        <v>0</v>
      </c>
      <c r="B115" s="85"/>
      <c r="C115" s="85"/>
      <c r="D115" s="111" t="s">
        <v>181</v>
      </c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  <c r="T115" s="111"/>
      <c r="U115" s="111"/>
      <c r="V115" s="111"/>
      <c r="W115" s="111"/>
      <c r="X115" s="111"/>
      <c r="Y115" s="111"/>
      <c r="Z115" s="111"/>
      <c r="AA115" s="111"/>
      <c r="AB115" s="111"/>
      <c r="AC115" s="111"/>
      <c r="AD115" s="111"/>
      <c r="AE115" s="111"/>
      <c r="AF115" s="112"/>
      <c r="AG115" s="112"/>
      <c r="AH115" s="112"/>
      <c r="AI115" s="112"/>
      <c r="AJ115" s="112"/>
      <c r="AK115" s="112"/>
      <c r="AL115" s="112"/>
      <c r="AM115" s="112"/>
      <c r="AN115" s="112"/>
      <c r="AO115" s="112"/>
      <c r="AP115" s="112">
        <f>IF(ISNUMBER(AF115),AF115,0)+IF(ISNUMBER(AK115),AK115,0)</f>
        <v>0</v>
      </c>
      <c r="AQ115" s="112"/>
      <c r="AR115" s="112"/>
      <c r="AS115" s="112"/>
      <c r="AT115" s="112"/>
      <c r="AU115" s="112"/>
      <c r="AV115" s="112"/>
      <c r="AW115" s="112"/>
      <c r="AX115" s="112"/>
      <c r="AY115" s="112"/>
      <c r="AZ115" s="112"/>
      <c r="BA115" s="112"/>
      <c r="BB115" s="112"/>
      <c r="BC115" s="112"/>
      <c r="BD115" s="112"/>
      <c r="BE115" s="112">
        <f>IF(ISNUMBER(AU115),AU115,0)+IF(ISNUMBER(AZ115),AZ115,0)</f>
        <v>0</v>
      </c>
      <c r="BF115" s="112"/>
      <c r="BG115" s="112"/>
      <c r="BH115" s="112"/>
      <c r="BI115" s="112"/>
      <c r="BJ115" s="112"/>
      <c r="BK115" s="112"/>
      <c r="BL115" s="112"/>
      <c r="BM115" s="112"/>
      <c r="BN115" s="112"/>
      <c r="BO115" s="112"/>
      <c r="BP115" s="112"/>
      <c r="BQ115" s="112"/>
      <c r="BR115" s="112"/>
      <c r="BS115" s="112"/>
      <c r="BT115" s="112">
        <f>IF(ISNUMBER(BJ115),BJ115,0)+IF(ISNUMBER(BO115),BO115,0)</f>
        <v>0</v>
      </c>
      <c r="BU115" s="112"/>
      <c r="BV115" s="112"/>
      <c r="BW115" s="112"/>
      <c r="BX115" s="112"/>
      <c r="CA115" s="6" t="s">
        <v>38</v>
      </c>
    </row>
    <row r="116" spans="1:79" s="99" customFormat="1" ht="15" customHeight="1">
      <c r="A116" s="89">
        <v>0</v>
      </c>
      <c r="B116" s="90"/>
      <c r="C116" s="90"/>
      <c r="D116" s="36" t="s">
        <v>182</v>
      </c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 t="s">
        <v>183</v>
      </c>
      <c r="R116" s="36"/>
      <c r="S116" s="36"/>
      <c r="T116" s="36"/>
      <c r="U116" s="36"/>
      <c r="V116" s="36" t="s">
        <v>184</v>
      </c>
      <c r="W116" s="36"/>
      <c r="X116" s="36"/>
      <c r="Y116" s="36"/>
      <c r="Z116" s="36"/>
      <c r="AA116" s="36"/>
      <c r="AB116" s="36"/>
      <c r="AC116" s="36"/>
      <c r="AD116" s="36"/>
      <c r="AE116" s="36"/>
      <c r="AF116" s="113">
        <v>2258921.41</v>
      </c>
      <c r="AG116" s="113"/>
      <c r="AH116" s="113"/>
      <c r="AI116" s="113"/>
      <c r="AJ116" s="113"/>
      <c r="AK116" s="113">
        <v>0</v>
      </c>
      <c r="AL116" s="113"/>
      <c r="AM116" s="113"/>
      <c r="AN116" s="113"/>
      <c r="AO116" s="113"/>
      <c r="AP116" s="113">
        <f>IF(ISNUMBER(AF116),AF116,0)+IF(ISNUMBER(AK116),AK116,0)</f>
        <v>2258921.41</v>
      </c>
      <c r="AQ116" s="113"/>
      <c r="AR116" s="113"/>
      <c r="AS116" s="113"/>
      <c r="AT116" s="113"/>
      <c r="AU116" s="113">
        <v>3745158.49</v>
      </c>
      <c r="AV116" s="113"/>
      <c r="AW116" s="113"/>
      <c r="AX116" s="113"/>
      <c r="AY116" s="113"/>
      <c r="AZ116" s="113">
        <v>6700</v>
      </c>
      <c r="BA116" s="113"/>
      <c r="BB116" s="113"/>
      <c r="BC116" s="113"/>
      <c r="BD116" s="113"/>
      <c r="BE116" s="113">
        <f>IF(ISNUMBER(AU116),AU116,0)+IF(ISNUMBER(AZ116),AZ116,0)</f>
        <v>3751858.49</v>
      </c>
      <c r="BF116" s="113"/>
      <c r="BG116" s="113"/>
      <c r="BH116" s="113"/>
      <c r="BI116" s="113"/>
      <c r="BJ116" s="113">
        <v>4020481</v>
      </c>
      <c r="BK116" s="113"/>
      <c r="BL116" s="113"/>
      <c r="BM116" s="113"/>
      <c r="BN116" s="113"/>
      <c r="BO116" s="113">
        <v>0</v>
      </c>
      <c r="BP116" s="113"/>
      <c r="BQ116" s="113"/>
      <c r="BR116" s="113"/>
      <c r="BS116" s="113"/>
      <c r="BT116" s="113">
        <f>IF(ISNUMBER(BJ116),BJ116,0)+IF(ISNUMBER(BO116),BO116,0)</f>
        <v>4020481</v>
      </c>
      <c r="BU116" s="113"/>
      <c r="BV116" s="113"/>
      <c r="BW116" s="113"/>
      <c r="BX116" s="113"/>
    </row>
    <row r="117" spans="1:79" s="6" customFormat="1" ht="15" customHeight="1">
      <c r="A117" s="87">
        <v>0</v>
      </c>
      <c r="B117" s="85"/>
      <c r="C117" s="85"/>
      <c r="D117" s="111" t="s">
        <v>185</v>
      </c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  <c r="T117" s="111"/>
      <c r="U117" s="111"/>
      <c r="V117" s="111"/>
      <c r="W117" s="111"/>
      <c r="X117" s="111"/>
      <c r="Y117" s="111"/>
      <c r="Z117" s="111"/>
      <c r="AA117" s="111"/>
      <c r="AB117" s="111"/>
      <c r="AC117" s="111"/>
      <c r="AD117" s="111"/>
      <c r="AE117" s="111"/>
      <c r="AF117" s="112"/>
      <c r="AG117" s="112"/>
      <c r="AH117" s="112"/>
      <c r="AI117" s="112"/>
      <c r="AJ117" s="112"/>
      <c r="AK117" s="112"/>
      <c r="AL117" s="112"/>
      <c r="AM117" s="112"/>
      <c r="AN117" s="112"/>
      <c r="AO117" s="112"/>
      <c r="AP117" s="112">
        <f>IF(ISNUMBER(AF117),AF117,0)+IF(ISNUMBER(AK117),AK117,0)</f>
        <v>0</v>
      </c>
      <c r="AQ117" s="112"/>
      <c r="AR117" s="112"/>
      <c r="AS117" s="112"/>
      <c r="AT117" s="112"/>
      <c r="AU117" s="112"/>
      <c r="AV117" s="112"/>
      <c r="AW117" s="112"/>
      <c r="AX117" s="112"/>
      <c r="AY117" s="112"/>
      <c r="AZ117" s="112"/>
      <c r="BA117" s="112"/>
      <c r="BB117" s="112"/>
      <c r="BC117" s="112"/>
      <c r="BD117" s="112"/>
      <c r="BE117" s="112">
        <f>IF(ISNUMBER(AU117),AU117,0)+IF(ISNUMBER(AZ117),AZ117,0)</f>
        <v>0</v>
      </c>
      <c r="BF117" s="112"/>
      <c r="BG117" s="112"/>
      <c r="BH117" s="112"/>
      <c r="BI117" s="112"/>
      <c r="BJ117" s="112"/>
      <c r="BK117" s="112"/>
      <c r="BL117" s="112"/>
      <c r="BM117" s="112"/>
      <c r="BN117" s="112"/>
      <c r="BO117" s="112"/>
      <c r="BP117" s="112"/>
      <c r="BQ117" s="112"/>
      <c r="BR117" s="112"/>
      <c r="BS117" s="112"/>
      <c r="BT117" s="112">
        <f>IF(ISNUMBER(BJ117),BJ117,0)+IF(ISNUMBER(BO117),BO117,0)</f>
        <v>0</v>
      </c>
      <c r="BU117" s="112"/>
      <c r="BV117" s="112"/>
      <c r="BW117" s="112"/>
      <c r="BX117" s="112"/>
    </row>
    <row r="118" spans="1:79" s="99" customFormat="1" ht="15" customHeight="1">
      <c r="A118" s="89">
        <v>0</v>
      </c>
      <c r="B118" s="90"/>
      <c r="C118" s="90"/>
      <c r="D118" s="117" t="s">
        <v>186</v>
      </c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9"/>
      <c r="Q118" s="36" t="s">
        <v>187</v>
      </c>
      <c r="R118" s="36"/>
      <c r="S118" s="36"/>
      <c r="T118" s="36"/>
      <c r="U118" s="36"/>
      <c r="V118" s="36" t="s">
        <v>188</v>
      </c>
      <c r="W118" s="36"/>
      <c r="X118" s="36"/>
      <c r="Y118" s="36"/>
      <c r="Z118" s="36"/>
      <c r="AA118" s="36"/>
      <c r="AB118" s="36"/>
      <c r="AC118" s="36"/>
      <c r="AD118" s="36"/>
      <c r="AE118" s="36"/>
      <c r="AF118" s="113">
        <v>8</v>
      </c>
      <c r="AG118" s="113"/>
      <c r="AH118" s="113"/>
      <c r="AI118" s="113"/>
      <c r="AJ118" s="113"/>
      <c r="AK118" s="113">
        <v>0</v>
      </c>
      <c r="AL118" s="113"/>
      <c r="AM118" s="113"/>
      <c r="AN118" s="113"/>
      <c r="AO118" s="113"/>
      <c r="AP118" s="113">
        <f>IF(ISNUMBER(AF118),AF118,0)+IF(ISNUMBER(AK118),AK118,0)</f>
        <v>8</v>
      </c>
      <c r="AQ118" s="113"/>
      <c r="AR118" s="113"/>
      <c r="AS118" s="113"/>
      <c r="AT118" s="113"/>
      <c r="AU118" s="113">
        <v>13</v>
      </c>
      <c r="AV118" s="113"/>
      <c r="AW118" s="113"/>
      <c r="AX118" s="113"/>
      <c r="AY118" s="113"/>
      <c r="AZ118" s="113">
        <v>1</v>
      </c>
      <c r="BA118" s="113"/>
      <c r="BB118" s="113"/>
      <c r="BC118" s="113"/>
      <c r="BD118" s="113"/>
      <c r="BE118" s="113">
        <f>IF(ISNUMBER(AU118),AU118,0)+IF(ISNUMBER(AZ118),AZ118,0)</f>
        <v>14</v>
      </c>
      <c r="BF118" s="113"/>
      <c r="BG118" s="113"/>
      <c r="BH118" s="113"/>
      <c r="BI118" s="113"/>
      <c r="BJ118" s="113">
        <v>12</v>
      </c>
      <c r="BK118" s="113"/>
      <c r="BL118" s="113"/>
      <c r="BM118" s="113"/>
      <c r="BN118" s="113"/>
      <c r="BO118" s="113">
        <v>0</v>
      </c>
      <c r="BP118" s="113"/>
      <c r="BQ118" s="113"/>
      <c r="BR118" s="113"/>
      <c r="BS118" s="113"/>
      <c r="BT118" s="113">
        <f>IF(ISNUMBER(BJ118),BJ118,0)+IF(ISNUMBER(BO118),BO118,0)</f>
        <v>12</v>
      </c>
      <c r="BU118" s="113"/>
      <c r="BV118" s="113"/>
      <c r="BW118" s="113"/>
      <c r="BX118" s="113"/>
    </row>
    <row r="119" spans="1:79" s="6" customFormat="1" ht="15" customHeight="1">
      <c r="A119" s="87">
        <v>0</v>
      </c>
      <c r="B119" s="85"/>
      <c r="C119" s="85"/>
      <c r="D119" s="114" t="s">
        <v>189</v>
      </c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6"/>
      <c r="Q119" s="111"/>
      <c r="R119" s="111"/>
      <c r="S119" s="111"/>
      <c r="T119" s="111"/>
      <c r="U119" s="111"/>
      <c r="V119" s="111"/>
      <c r="W119" s="111"/>
      <c r="X119" s="111"/>
      <c r="Y119" s="111"/>
      <c r="Z119" s="111"/>
      <c r="AA119" s="111"/>
      <c r="AB119" s="111"/>
      <c r="AC119" s="111"/>
      <c r="AD119" s="111"/>
      <c r="AE119" s="111"/>
      <c r="AF119" s="112"/>
      <c r="AG119" s="112"/>
      <c r="AH119" s="112"/>
      <c r="AI119" s="112"/>
      <c r="AJ119" s="112"/>
      <c r="AK119" s="112"/>
      <c r="AL119" s="112"/>
      <c r="AM119" s="112"/>
      <c r="AN119" s="112"/>
      <c r="AO119" s="112"/>
      <c r="AP119" s="112">
        <f>IF(ISNUMBER(AF119),AF119,0)+IF(ISNUMBER(AK119),AK119,0)</f>
        <v>0</v>
      </c>
      <c r="AQ119" s="112"/>
      <c r="AR119" s="112"/>
      <c r="AS119" s="112"/>
      <c r="AT119" s="112"/>
      <c r="AU119" s="112"/>
      <c r="AV119" s="112"/>
      <c r="AW119" s="112"/>
      <c r="AX119" s="112"/>
      <c r="AY119" s="112"/>
      <c r="AZ119" s="112"/>
      <c r="BA119" s="112"/>
      <c r="BB119" s="112"/>
      <c r="BC119" s="112"/>
      <c r="BD119" s="112"/>
      <c r="BE119" s="112">
        <f>IF(ISNUMBER(AU119),AU119,0)+IF(ISNUMBER(AZ119),AZ119,0)</f>
        <v>0</v>
      </c>
      <c r="BF119" s="112"/>
      <c r="BG119" s="112"/>
      <c r="BH119" s="112"/>
      <c r="BI119" s="112"/>
      <c r="BJ119" s="112"/>
      <c r="BK119" s="112"/>
      <c r="BL119" s="112"/>
      <c r="BM119" s="112"/>
      <c r="BN119" s="112"/>
      <c r="BO119" s="112"/>
      <c r="BP119" s="112"/>
      <c r="BQ119" s="112"/>
      <c r="BR119" s="112"/>
      <c r="BS119" s="112"/>
      <c r="BT119" s="112">
        <f>IF(ISNUMBER(BJ119),BJ119,0)+IF(ISNUMBER(BO119),BO119,0)</f>
        <v>0</v>
      </c>
      <c r="BU119" s="112"/>
      <c r="BV119" s="112"/>
      <c r="BW119" s="112"/>
      <c r="BX119" s="112"/>
    </row>
    <row r="120" spans="1:79" s="99" customFormat="1" ht="15" customHeight="1">
      <c r="A120" s="89">
        <v>0</v>
      </c>
      <c r="B120" s="90"/>
      <c r="C120" s="90"/>
      <c r="D120" s="117" t="s">
        <v>190</v>
      </c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4"/>
      <c r="Q120" s="36" t="s">
        <v>183</v>
      </c>
      <c r="R120" s="36"/>
      <c r="S120" s="36"/>
      <c r="T120" s="36"/>
      <c r="U120" s="36"/>
      <c r="V120" s="36" t="s">
        <v>191</v>
      </c>
      <c r="W120" s="36"/>
      <c r="X120" s="36"/>
      <c r="Y120" s="36"/>
      <c r="Z120" s="36"/>
      <c r="AA120" s="36"/>
      <c r="AB120" s="36"/>
      <c r="AC120" s="36"/>
      <c r="AD120" s="36"/>
      <c r="AE120" s="36"/>
      <c r="AF120" s="113">
        <v>282365</v>
      </c>
      <c r="AG120" s="113"/>
      <c r="AH120" s="113"/>
      <c r="AI120" s="113"/>
      <c r="AJ120" s="113"/>
      <c r="AK120" s="113">
        <v>0</v>
      </c>
      <c r="AL120" s="113"/>
      <c r="AM120" s="113"/>
      <c r="AN120" s="113"/>
      <c r="AO120" s="113"/>
      <c r="AP120" s="113">
        <f>IF(ISNUMBER(AF120),AF120,0)+IF(ISNUMBER(AK120),AK120,0)</f>
        <v>282365</v>
      </c>
      <c r="AQ120" s="113"/>
      <c r="AR120" s="113"/>
      <c r="AS120" s="113"/>
      <c r="AT120" s="113"/>
      <c r="AU120" s="113">
        <v>288089</v>
      </c>
      <c r="AV120" s="113"/>
      <c r="AW120" s="113"/>
      <c r="AX120" s="113"/>
      <c r="AY120" s="113"/>
      <c r="AZ120" s="113">
        <v>6700</v>
      </c>
      <c r="BA120" s="113"/>
      <c r="BB120" s="113"/>
      <c r="BC120" s="113"/>
      <c r="BD120" s="113"/>
      <c r="BE120" s="113">
        <f>IF(ISNUMBER(AU120),AU120,0)+IF(ISNUMBER(AZ120),AZ120,0)</f>
        <v>294789</v>
      </c>
      <c r="BF120" s="113"/>
      <c r="BG120" s="113"/>
      <c r="BH120" s="113"/>
      <c r="BI120" s="113"/>
      <c r="BJ120" s="113">
        <v>335040</v>
      </c>
      <c r="BK120" s="113"/>
      <c r="BL120" s="113"/>
      <c r="BM120" s="113"/>
      <c r="BN120" s="113"/>
      <c r="BO120" s="113">
        <v>0</v>
      </c>
      <c r="BP120" s="113"/>
      <c r="BQ120" s="113"/>
      <c r="BR120" s="113"/>
      <c r="BS120" s="113"/>
      <c r="BT120" s="113">
        <f>IF(ISNUMBER(BJ120),BJ120,0)+IF(ISNUMBER(BO120),BO120,0)</f>
        <v>335040</v>
      </c>
      <c r="BU120" s="113"/>
      <c r="BV120" s="113"/>
      <c r="BW120" s="113"/>
      <c r="BX120" s="113"/>
    </row>
    <row r="122" spans="1:79" ht="14.25" customHeight="1">
      <c r="A122" s="42" t="s">
        <v>237</v>
      </c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</row>
    <row r="123" spans="1:79" ht="23.1" customHeight="1">
      <c r="A123" s="61" t="s">
        <v>6</v>
      </c>
      <c r="B123" s="62"/>
      <c r="C123" s="62"/>
      <c r="D123" s="36" t="s">
        <v>9</v>
      </c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 t="s">
        <v>8</v>
      </c>
      <c r="R123" s="36"/>
      <c r="S123" s="36"/>
      <c r="T123" s="36"/>
      <c r="U123" s="36"/>
      <c r="V123" s="36" t="s">
        <v>7</v>
      </c>
      <c r="W123" s="36"/>
      <c r="X123" s="36"/>
      <c r="Y123" s="36"/>
      <c r="Z123" s="36"/>
      <c r="AA123" s="36"/>
      <c r="AB123" s="36"/>
      <c r="AC123" s="36"/>
      <c r="AD123" s="36"/>
      <c r="AE123" s="36"/>
      <c r="AF123" s="30" t="s">
        <v>228</v>
      </c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2"/>
      <c r="AU123" s="30" t="s">
        <v>233</v>
      </c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2"/>
    </row>
    <row r="124" spans="1:79" ht="28.5" customHeight="1">
      <c r="A124" s="64"/>
      <c r="B124" s="65"/>
      <c r="C124" s="65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 t="s">
        <v>4</v>
      </c>
      <c r="AG124" s="36"/>
      <c r="AH124" s="36"/>
      <c r="AI124" s="36"/>
      <c r="AJ124" s="36"/>
      <c r="AK124" s="36" t="s">
        <v>3</v>
      </c>
      <c r="AL124" s="36"/>
      <c r="AM124" s="36"/>
      <c r="AN124" s="36"/>
      <c r="AO124" s="36"/>
      <c r="AP124" s="36" t="s">
        <v>123</v>
      </c>
      <c r="AQ124" s="36"/>
      <c r="AR124" s="36"/>
      <c r="AS124" s="36"/>
      <c r="AT124" s="36"/>
      <c r="AU124" s="36" t="s">
        <v>4</v>
      </c>
      <c r="AV124" s="36"/>
      <c r="AW124" s="36"/>
      <c r="AX124" s="36"/>
      <c r="AY124" s="36"/>
      <c r="AZ124" s="36" t="s">
        <v>3</v>
      </c>
      <c r="BA124" s="36"/>
      <c r="BB124" s="36"/>
      <c r="BC124" s="36"/>
      <c r="BD124" s="36"/>
      <c r="BE124" s="36" t="s">
        <v>90</v>
      </c>
      <c r="BF124" s="36"/>
      <c r="BG124" s="36"/>
      <c r="BH124" s="36"/>
      <c r="BI124" s="36"/>
    </row>
    <row r="125" spans="1:79" ht="15" customHeight="1">
      <c r="A125" s="30">
        <v>1</v>
      </c>
      <c r="B125" s="31"/>
      <c r="C125" s="31"/>
      <c r="D125" s="36">
        <v>2</v>
      </c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>
        <v>3</v>
      </c>
      <c r="R125" s="36"/>
      <c r="S125" s="36"/>
      <c r="T125" s="36"/>
      <c r="U125" s="36"/>
      <c r="V125" s="36">
        <v>4</v>
      </c>
      <c r="W125" s="36"/>
      <c r="X125" s="36"/>
      <c r="Y125" s="36"/>
      <c r="Z125" s="36"/>
      <c r="AA125" s="36"/>
      <c r="AB125" s="36"/>
      <c r="AC125" s="36"/>
      <c r="AD125" s="36"/>
      <c r="AE125" s="36"/>
      <c r="AF125" s="36">
        <v>5</v>
      </c>
      <c r="AG125" s="36"/>
      <c r="AH125" s="36"/>
      <c r="AI125" s="36"/>
      <c r="AJ125" s="36"/>
      <c r="AK125" s="36">
        <v>6</v>
      </c>
      <c r="AL125" s="36"/>
      <c r="AM125" s="36"/>
      <c r="AN125" s="36"/>
      <c r="AO125" s="36"/>
      <c r="AP125" s="36">
        <v>7</v>
      </c>
      <c r="AQ125" s="36"/>
      <c r="AR125" s="36"/>
      <c r="AS125" s="36"/>
      <c r="AT125" s="36"/>
      <c r="AU125" s="36">
        <v>8</v>
      </c>
      <c r="AV125" s="36"/>
      <c r="AW125" s="36"/>
      <c r="AX125" s="36"/>
      <c r="AY125" s="36"/>
      <c r="AZ125" s="36">
        <v>9</v>
      </c>
      <c r="BA125" s="36"/>
      <c r="BB125" s="36"/>
      <c r="BC125" s="36"/>
      <c r="BD125" s="36"/>
      <c r="BE125" s="36">
        <v>10</v>
      </c>
      <c r="BF125" s="36"/>
      <c r="BG125" s="36"/>
      <c r="BH125" s="36"/>
      <c r="BI125" s="36"/>
    </row>
    <row r="126" spans="1:79" ht="15.75" hidden="1" customHeight="1">
      <c r="A126" s="33" t="s">
        <v>154</v>
      </c>
      <c r="B126" s="34"/>
      <c r="C126" s="34"/>
      <c r="D126" s="36" t="s">
        <v>57</v>
      </c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 t="s">
        <v>70</v>
      </c>
      <c r="R126" s="36"/>
      <c r="S126" s="36"/>
      <c r="T126" s="36"/>
      <c r="U126" s="36"/>
      <c r="V126" s="36" t="s">
        <v>71</v>
      </c>
      <c r="W126" s="36"/>
      <c r="X126" s="36"/>
      <c r="Y126" s="36"/>
      <c r="Z126" s="36"/>
      <c r="AA126" s="36"/>
      <c r="AB126" s="36"/>
      <c r="AC126" s="36"/>
      <c r="AD126" s="36"/>
      <c r="AE126" s="36"/>
      <c r="AF126" s="38" t="s">
        <v>107</v>
      </c>
      <c r="AG126" s="38"/>
      <c r="AH126" s="38"/>
      <c r="AI126" s="38"/>
      <c r="AJ126" s="38"/>
      <c r="AK126" s="37" t="s">
        <v>108</v>
      </c>
      <c r="AL126" s="37"/>
      <c r="AM126" s="37"/>
      <c r="AN126" s="37"/>
      <c r="AO126" s="37"/>
      <c r="AP126" s="44" t="s">
        <v>122</v>
      </c>
      <c r="AQ126" s="44"/>
      <c r="AR126" s="44"/>
      <c r="AS126" s="44"/>
      <c r="AT126" s="44"/>
      <c r="AU126" s="38" t="s">
        <v>109</v>
      </c>
      <c r="AV126" s="38"/>
      <c r="AW126" s="38"/>
      <c r="AX126" s="38"/>
      <c r="AY126" s="38"/>
      <c r="AZ126" s="37" t="s">
        <v>110</v>
      </c>
      <c r="BA126" s="37"/>
      <c r="BB126" s="37"/>
      <c r="BC126" s="37"/>
      <c r="BD126" s="37"/>
      <c r="BE126" s="44" t="s">
        <v>122</v>
      </c>
      <c r="BF126" s="44"/>
      <c r="BG126" s="44"/>
      <c r="BH126" s="44"/>
      <c r="BI126" s="44"/>
      <c r="CA126" t="s">
        <v>39</v>
      </c>
    </row>
    <row r="127" spans="1:79" s="6" customFormat="1" ht="14.25">
      <c r="A127" s="87">
        <v>0</v>
      </c>
      <c r="B127" s="85"/>
      <c r="C127" s="85"/>
      <c r="D127" s="111" t="s">
        <v>181</v>
      </c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  <c r="T127" s="111"/>
      <c r="U127" s="111"/>
      <c r="V127" s="111"/>
      <c r="W127" s="111"/>
      <c r="X127" s="111"/>
      <c r="Y127" s="111"/>
      <c r="Z127" s="111"/>
      <c r="AA127" s="111"/>
      <c r="AB127" s="111"/>
      <c r="AC127" s="111"/>
      <c r="AD127" s="111"/>
      <c r="AE127" s="111"/>
      <c r="AF127" s="112"/>
      <c r="AG127" s="112"/>
      <c r="AH127" s="112"/>
      <c r="AI127" s="112"/>
      <c r="AJ127" s="112"/>
      <c r="AK127" s="112"/>
      <c r="AL127" s="112"/>
      <c r="AM127" s="112"/>
      <c r="AN127" s="112"/>
      <c r="AO127" s="112"/>
      <c r="AP127" s="112">
        <f>IF(ISNUMBER(AF127),AF127,0)+IF(ISNUMBER(AK127),AK127,0)</f>
        <v>0</v>
      </c>
      <c r="AQ127" s="112"/>
      <c r="AR127" s="112"/>
      <c r="AS127" s="112"/>
      <c r="AT127" s="112"/>
      <c r="AU127" s="112"/>
      <c r="AV127" s="112"/>
      <c r="AW127" s="112"/>
      <c r="AX127" s="112"/>
      <c r="AY127" s="112"/>
      <c r="AZ127" s="112"/>
      <c r="BA127" s="112"/>
      <c r="BB127" s="112"/>
      <c r="BC127" s="112"/>
      <c r="BD127" s="112"/>
      <c r="BE127" s="112">
        <f>IF(ISNUMBER(AU127),AU127,0)+IF(ISNUMBER(AZ127),AZ127,0)</f>
        <v>0</v>
      </c>
      <c r="BF127" s="112"/>
      <c r="BG127" s="112"/>
      <c r="BH127" s="112"/>
      <c r="BI127" s="112"/>
      <c r="CA127" s="6" t="s">
        <v>40</v>
      </c>
    </row>
    <row r="128" spans="1:79" s="99" customFormat="1" ht="15">
      <c r="A128" s="89">
        <v>0</v>
      </c>
      <c r="B128" s="90"/>
      <c r="C128" s="90"/>
      <c r="D128" s="36" t="s">
        <v>182</v>
      </c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 t="s">
        <v>183</v>
      </c>
      <c r="R128" s="36"/>
      <c r="S128" s="36"/>
      <c r="T128" s="36"/>
      <c r="U128" s="36"/>
      <c r="V128" s="36" t="s">
        <v>184</v>
      </c>
      <c r="W128" s="36"/>
      <c r="X128" s="36"/>
      <c r="Y128" s="36"/>
      <c r="Z128" s="36"/>
      <c r="AA128" s="36"/>
      <c r="AB128" s="36"/>
      <c r="AC128" s="36"/>
      <c r="AD128" s="36"/>
      <c r="AE128" s="36"/>
      <c r="AF128" s="113">
        <v>0</v>
      </c>
      <c r="AG128" s="113"/>
      <c r="AH128" s="113"/>
      <c r="AI128" s="113"/>
      <c r="AJ128" s="113"/>
      <c r="AK128" s="113">
        <v>0</v>
      </c>
      <c r="AL128" s="113"/>
      <c r="AM128" s="113"/>
      <c r="AN128" s="113"/>
      <c r="AO128" s="113"/>
      <c r="AP128" s="113">
        <f>IF(ISNUMBER(AF128),AF128,0)+IF(ISNUMBER(AK128),AK128,0)</f>
        <v>0</v>
      </c>
      <c r="AQ128" s="113"/>
      <c r="AR128" s="113"/>
      <c r="AS128" s="113"/>
      <c r="AT128" s="113"/>
      <c r="AU128" s="113">
        <v>0</v>
      </c>
      <c r="AV128" s="113"/>
      <c r="AW128" s="113"/>
      <c r="AX128" s="113"/>
      <c r="AY128" s="113"/>
      <c r="AZ128" s="113">
        <v>0</v>
      </c>
      <c r="BA128" s="113"/>
      <c r="BB128" s="113"/>
      <c r="BC128" s="113"/>
      <c r="BD128" s="113"/>
      <c r="BE128" s="113">
        <f>IF(ISNUMBER(AU128),AU128,0)+IF(ISNUMBER(AZ128),AZ128,0)</f>
        <v>0</v>
      </c>
      <c r="BF128" s="113"/>
      <c r="BG128" s="113"/>
      <c r="BH128" s="113"/>
      <c r="BI128" s="113"/>
    </row>
    <row r="129" spans="1:79" s="6" customFormat="1" ht="14.25">
      <c r="A129" s="87">
        <v>0</v>
      </c>
      <c r="B129" s="85"/>
      <c r="C129" s="85"/>
      <c r="D129" s="111" t="s">
        <v>185</v>
      </c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  <c r="T129" s="111"/>
      <c r="U129" s="111"/>
      <c r="V129" s="111"/>
      <c r="W129" s="111"/>
      <c r="X129" s="111"/>
      <c r="Y129" s="111"/>
      <c r="Z129" s="111"/>
      <c r="AA129" s="111"/>
      <c r="AB129" s="111"/>
      <c r="AC129" s="111"/>
      <c r="AD129" s="111"/>
      <c r="AE129" s="111"/>
      <c r="AF129" s="112"/>
      <c r="AG129" s="112"/>
      <c r="AH129" s="112"/>
      <c r="AI129" s="112"/>
      <c r="AJ129" s="112"/>
      <c r="AK129" s="112"/>
      <c r="AL129" s="112"/>
      <c r="AM129" s="112"/>
      <c r="AN129" s="112"/>
      <c r="AO129" s="112"/>
      <c r="AP129" s="112">
        <f>IF(ISNUMBER(AF129),AF129,0)+IF(ISNUMBER(AK129),AK129,0)</f>
        <v>0</v>
      </c>
      <c r="AQ129" s="112"/>
      <c r="AR129" s="112"/>
      <c r="AS129" s="112"/>
      <c r="AT129" s="112"/>
      <c r="AU129" s="112"/>
      <c r="AV129" s="112"/>
      <c r="AW129" s="112"/>
      <c r="AX129" s="112"/>
      <c r="AY129" s="112"/>
      <c r="AZ129" s="112"/>
      <c r="BA129" s="112"/>
      <c r="BB129" s="112"/>
      <c r="BC129" s="112"/>
      <c r="BD129" s="112"/>
      <c r="BE129" s="112">
        <f>IF(ISNUMBER(AU129),AU129,0)+IF(ISNUMBER(AZ129),AZ129,0)</f>
        <v>0</v>
      </c>
      <c r="BF129" s="112"/>
      <c r="BG129" s="112"/>
      <c r="BH129" s="112"/>
      <c r="BI129" s="112"/>
    </row>
    <row r="130" spans="1:79" s="99" customFormat="1" ht="14.25" customHeight="1">
      <c r="A130" s="89">
        <v>0</v>
      </c>
      <c r="B130" s="90"/>
      <c r="C130" s="90"/>
      <c r="D130" s="117" t="s">
        <v>186</v>
      </c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9"/>
      <c r="Q130" s="36" t="s">
        <v>187</v>
      </c>
      <c r="R130" s="36"/>
      <c r="S130" s="36"/>
      <c r="T130" s="36"/>
      <c r="U130" s="36"/>
      <c r="V130" s="36" t="s">
        <v>188</v>
      </c>
      <c r="W130" s="36"/>
      <c r="X130" s="36"/>
      <c r="Y130" s="36"/>
      <c r="Z130" s="36"/>
      <c r="AA130" s="36"/>
      <c r="AB130" s="36"/>
      <c r="AC130" s="36"/>
      <c r="AD130" s="36"/>
      <c r="AE130" s="36"/>
      <c r="AF130" s="113">
        <v>0</v>
      </c>
      <c r="AG130" s="113"/>
      <c r="AH130" s="113"/>
      <c r="AI130" s="113"/>
      <c r="AJ130" s="113"/>
      <c r="AK130" s="113">
        <v>0</v>
      </c>
      <c r="AL130" s="113"/>
      <c r="AM130" s="113"/>
      <c r="AN130" s="113"/>
      <c r="AO130" s="113"/>
      <c r="AP130" s="113">
        <f>IF(ISNUMBER(AF130),AF130,0)+IF(ISNUMBER(AK130),AK130,0)</f>
        <v>0</v>
      </c>
      <c r="AQ130" s="113"/>
      <c r="AR130" s="113"/>
      <c r="AS130" s="113"/>
      <c r="AT130" s="113"/>
      <c r="AU130" s="113">
        <v>0</v>
      </c>
      <c r="AV130" s="113"/>
      <c r="AW130" s="113"/>
      <c r="AX130" s="113"/>
      <c r="AY130" s="113"/>
      <c r="AZ130" s="113">
        <v>0</v>
      </c>
      <c r="BA130" s="113"/>
      <c r="BB130" s="113"/>
      <c r="BC130" s="113"/>
      <c r="BD130" s="113"/>
      <c r="BE130" s="113">
        <f>IF(ISNUMBER(AU130),AU130,0)+IF(ISNUMBER(AZ130),AZ130,0)</f>
        <v>0</v>
      </c>
      <c r="BF130" s="113"/>
      <c r="BG130" s="113"/>
      <c r="BH130" s="113"/>
      <c r="BI130" s="113"/>
    </row>
    <row r="131" spans="1:79" s="6" customFormat="1" ht="14.25">
      <c r="A131" s="87">
        <v>0</v>
      </c>
      <c r="B131" s="85"/>
      <c r="C131" s="85"/>
      <c r="D131" s="114" t="s">
        <v>189</v>
      </c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6"/>
      <c r="Q131" s="111"/>
      <c r="R131" s="111"/>
      <c r="S131" s="111"/>
      <c r="T131" s="111"/>
      <c r="U131" s="111"/>
      <c r="V131" s="111"/>
      <c r="W131" s="111"/>
      <c r="X131" s="111"/>
      <c r="Y131" s="111"/>
      <c r="Z131" s="111"/>
      <c r="AA131" s="111"/>
      <c r="AB131" s="111"/>
      <c r="AC131" s="111"/>
      <c r="AD131" s="111"/>
      <c r="AE131" s="111"/>
      <c r="AF131" s="112"/>
      <c r="AG131" s="112"/>
      <c r="AH131" s="112"/>
      <c r="AI131" s="112"/>
      <c r="AJ131" s="112"/>
      <c r="AK131" s="112"/>
      <c r="AL131" s="112"/>
      <c r="AM131" s="112"/>
      <c r="AN131" s="112"/>
      <c r="AO131" s="112"/>
      <c r="AP131" s="112">
        <f>IF(ISNUMBER(AF131),AF131,0)+IF(ISNUMBER(AK131),AK131,0)</f>
        <v>0</v>
      </c>
      <c r="AQ131" s="112"/>
      <c r="AR131" s="112"/>
      <c r="AS131" s="112"/>
      <c r="AT131" s="112"/>
      <c r="AU131" s="112"/>
      <c r="AV131" s="112"/>
      <c r="AW131" s="112"/>
      <c r="AX131" s="112"/>
      <c r="AY131" s="112"/>
      <c r="AZ131" s="112"/>
      <c r="BA131" s="112"/>
      <c r="BB131" s="112"/>
      <c r="BC131" s="112"/>
      <c r="BD131" s="112"/>
      <c r="BE131" s="112">
        <f>IF(ISNUMBER(AU131),AU131,0)+IF(ISNUMBER(AZ131),AZ131,0)</f>
        <v>0</v>
      </c>
      <c r="BF131" s="112"/>
      <c r="BG131" s="112"/>
      <c r="BH131" s="112"/>
      <c r="BI131" s="112"/>
    </row>
    <row r="132" spans="1:79" s="99" customFormat="1" ht="14.25" customHeight="1">
      <c r="A132" s="89">
        <v>0</v>
      </c>
      <c r="B132" s="90"/>
      <c r="C132" s="90"/>
      <c r="D132" s="117" t="s">
        <v>190</v>
      </c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4"/>
      <c r="Q132" s="36" t="s">
        <v>183</v>
      </c>
      <c r="R132" s="36"/>
      <c r="S132" s="36"/>
      <c r="T132" s="36"/>
      <c r="U132" s="36"/>
      <c r="V132" s="36" t="s">
        <v>191</v>
      </c>
      <c r="W132" s="36"/>
      <c r="X132" s="36"/>
      <c r="Y132" s="36"/>
      <c r="Z132" s="36"/>
      <c r="AA132" s="36"/>
      <c r="AB132" s="36"/>
      <c r="AC132" s="36"/>
      <c r="AD132" s="36"/>
      <c r="AE132" s="36"/>
      <c r="AF132" s="113">
        <v>0</v>
      </c>
      <c r="AG132" s="113"/>
      <c r="AH132" s="113"/>
      <c r="AI132" s="113"/>
      <c r="AJ132" s="113"/>
      <c r="AK132" s="113">
        <v>0</v>
      </c>
      <c r="AL132" s="113"/>
      <c r="AM132" s="113"/>
      <c r="AN132" s="113"/>
      <c r="AO132" s="113"/>
      <c r="AP132" s="113">
        <f>IF(ISNUMBER(AF132),AF132,0)+IF(ISNUMBER(AK132),AK132,0)</f>
        <v>0</v>
      </c>
      <c r="AQ132" s="113"/>
      <c r="AR132" s="113"/>
      <c r="AS132" s="113"/>
      <c r="AT132" s="113"/>
      <c r="AU132" s="113">
        <v>0</v>
      </c>
      <c r="AV132" s="113"/>
      <c r="AW132" s="113"/>
      <c r="AX132" s="113"/>
      <c r="AY132" s="113"/>
      <c r="AZ132" s="113">
        <v>0</v>
      </c>
      <c r="BA132" s="113"/>
      <c r="BB132" s="113"/>
      <c r="BC132" s="113"/>
      <c r="BD132" s="113"/>
      <c r="BE132" s="113">
        <f>IF(ISNUMBER(AU132),AU132,0)+IF(ISNUMBER(AZ132),AZ132,0)</f>
        <v>0</v>
      </c>
      <c r="BF132" s="113"/>
      <c r="BG132" s="113"/>
      <c r="BH132" s="113"/>
      <c r="BI132" s="113"/>
    </row>
    <row r="134" spans="1:79" ht="14.25" customHeight="1">
      <c r="A134" s="42" t="s">
        <v>124</v>
      </c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</row>
    <row r="135" spans="1:79" ht="15" customHeight="1">
      <c r="A135" s="53" t="s">
        <v>206</v>
      </c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  <c r="AD135" s="53"/>
      <c r="AE135" s="53"/>
      <c r="AF135" s="53"/>
      <c r="AG135" s="53"/>
      <c r="AH135" s="53"/>
      <c r="AI135" s="53"/>
      <c r="AJ135" s="53"/>
      <c r="AK135" s="53"/>
      <c r="AL135" s="53"/>
      <c r="AM135" s="53"/>
      <c r="AN135" s="53"/>
      <c r="AO135" s="53"/>
      <c r="AP135" s="53"/>
      <c r="AQ135" s="53"/>
      <c r="AR135" s="53"/>
      <c r="AS135" s="53"/>
      <c r="AT135" s="53"/>
      <c r="AU135" s="53"/>
      <c r="AV135" s="53"/>
      <c r="AW135" s="53"/>
      <c r="AX135" s="53"/>
      <c r="AY135" s="53"/>
      <c r="AZ135" s="53"/>
      <c r="BA135" s="53"/>
      <c r="BB135" s="53"/>
      <c r="BC135" s="53"/>
      <c r="BD135" s="53"/>
      <c r="BE135" s="53"/>
      <c r="BF135" s="53"/>
      <c r="BG135" s="53"/>
      <c r="BH135" s="53"/>
      <c r="BI135" s="53"/>
      <c r="BJ135" s="53"/>
      <c r="BK135" s="53"/>
      <c r="BL135" s="53"/>
      <c r="BM135" s="53"/>
      <c r="BN135" s="53"/>
      <c r="BO135" s="53"/>
      <c r="BP135" s="53"/>
      <c r="BQ135" s="53"/>
      <c r="BR135" s="53"/>
    </row>
    <row r="136" spans="1:79" ht="12.95" customHeight="1">
      <c r="A136" s="61" t="s">
        <v>19</v>
      </c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3"/>
      <c r="U136" s="36" t="s">
        <v>207</v>
      </c>
      <c r="V136" s="36"/>
      <c r="W136" s="36"/>
      <c r="X136" s="36"/>
      <c r="Y136" s="36"/>
      <c r="Z136" s="36"/>
      <c r="AA136" s="36"/>
      <c r="AB136" s="36"/>
      <c r="AC136" s="36"/>
      <c r="AD136" s="36"/>
      <c r="AE136" s="36" t="s">
        <v>210</v>
      </c>
      <c r="AF136" s="36"/>
      <c r="AG136" s="36"/>
      <c r="AH136" s="36"/>
      <c r="AI136" s="36"/>
      <c r="AJ136" s="36"/>
      <c r="AK136" s="36"/>
      <c r="AL136" s="36"/>
      <c r="AM136" s="36"/>
      <c r="AN136" s="36"/>
      <c r="AO136" s="36" t="s">
        <v>217</v>
      </c>
      <c r="AP136" s="36"/>
      <c r="AQ136" s="36"/>
      <c r="AR136" s="36"/>
      <c r="AS136" s="36"/>
      <c r="AT136" s="36"/>
      <c r="AU136" s="36"/>
      <c r="AV136" s="36"/>
      <c r="AW136" s="36"/>
      <c r="AX136" s="36"/>
      <c r="AY136" s="36" t="s">
        <v>228</v>
      </c>
      <c r="AZ136" s="36"/>
      <c r="BA136" s="36"/>
      <c r="BB136" s="36"/>
      <c r="BC136" s="36"/>
      <c r="BD136" s="36"/>
      <c r="BE136" s="36"/>
      <c r="BF136" s="36"/>
      <c r="BG136" s="36"/>
      <c r="BH136" s="36"/>
      <c r="BI136" s="36" t="s">
        <v>233</v>
      </c>
      <c r="BJ136" s="36"/>
      <c r="BK136" s="36"/>
      <c r="BL136" s="36"/>
      <c r="BM136" s="36"/>
      <c r="BN136" s="36"/>
      <c r="BO136" s="36"/>
      <c r="BP136" s="36"/>
      <c r="BQ136" s="36"/>
      <c r="BR136" s="36"/>
    </row>
    <row r="137" spans="1:79" ht="30" customHeight="1">
      <c r="A137" s="64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6"/>
      <c r="U137" s="36" t="s">
        <v>4</v>
      </c>
      <c r="V137" s="36"/>
      <c r="W137" s="36"/>
      <c r="X137" s="36"/>
      <c r="Y137" s="36"/>
      <c r="Z137" s="36" t="s">
        <v>3</v>
      </c>
      <c r="AA137" s="36"/>
      <c r="AB137" s="36"/>
      <c r="AC137" s="36"/>
      <c r="AD137" s="36"/>
      <c r="AE137" s="36" t="s">
        <v>4</v>
      </c>
      <c r="AF137" s="36"/>
      <c r="AG137" s="36"/>
      <c r="AH137" s="36"/>
      <c r="AI137" s="36"/>
      <c r="AJ137" s="36" t="s">
        <v>3</v>
      </c>
      <c r="AK137" s="36"/>
      <c r="AL137" s="36"/>
      <c r="AM137" s="36"/>
      <c r="AN137" s="36"/>
      <c r="AO137" s="36" t="s">
        <v>4</v>
      </c>
      <c r="AP137" s="36"/>
      <c r="AQ137" s="36"/>
      <c r="AR137" s="36"/>
      <c r="AS137" s="36"/>
      <c r="AT137" s="36" t="s">
        <v>3</v>
      </c>
      <c r="AU137" s="36"/>
      <c r="AV137" s="36"/>
      <c r="AW137" s="36"/>
      <c r="AX137" s="36"/>
      <c r="AY137" s="36" t="s">
        <v>4</v>
      </c>
      <c r="AZ137" s="36"/>
      <c r="BA137" s="36"/>
      <c r="BB137" s="36"/>
      <c r="BC137" s="36"/>
      <c r="BD137" s="36" t="s">
        <v>3</v>
      </c>
      <c r="BE137" s="36"/>
      <c r="BF137" s="36"/>
      <c r="BG137" s="36"/>
      <c r="BH137" s="36"/>
      <c r="BI137" s="36" t="s">
        <v>4</v>
      </c>
      <c r="BJ137" s="36"/>
      <c r="BK137" s="36"/>
      <c r="BL137" s="36"/>
      <c r="BM137" s="36"/>
      <c r="BN137" s="36" t="s">
        <v>3</v>
      </c>
      <c r="BO137" s="36"/>
      <c r="BP137" s="36"/>
      <c r="BQ137" s="36"/>
      <c r="BR137" s="36"/>
    </row>
    <row r="138" spans="1:79" ht="15" customHeight="1">
      <c r="A138" s="30">
        <v>1</v>
      </c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2"/>
      <c r="U138" s="36">
        <v>2</v>
      </c>
      <c r="V138" s="36"/>
      <c r="W138" s="36"/>
      <c r="X138" s="36"/>
      <c r="Y138" s="36"/>
      <c r="Z138" s="36">
        <v>3</v>
      </c>
      <c r="AA138" s="36"/>
      <c r="AB138" s="36"/>
      <c r="AC138" s="36"/>
      <c r="AD138" s="36"/>
      <c r="AE138" s="36">
        <v>4</v>
      </c>
      <c r="AF138" s="36"/>
      <c r="AG138" s="36"/>
      <c r="AH138" s="36"/>
      <c r="AI138" s="36"/>
      <c r="AJ138" s="36">
        <v>5</v>
      </c>
      <c r="AK138" s="36"/>
      <c r="AL138" s="36"/>
      <c r="AM138" s="36"/>
      <c r="AN138" s="36"/>
      <c r="AO138" s="36">
        <v>6</v>
      </c>
      <c r="AP138" s="36"/>
      <c r="AQ138" s="36"/>
      <c r="AR138" s="36"/>
      <c r="AS138" s="36"/>
      <c r="AT138" s="36">
        <v>7</v>
      </c>
      <c r="AU138" s="36"/>
      <c r="AV138" s="36"/>
      <c r="AW138" s="36"/>
      <c r="AX138" s="36"/>
      <c r="AY138" s="36">
        <v>8</v>
      </c>
      <c r="AZ138" s="36"/>
      <c r="BA138" s="36"/>
      <c r="BB138" s="36"/>
      <c r="BC138" s="36"/>
      <c r="BD138" s="36">
        <v>9</v>
      </c>
      <c r="BE138" s="36"/>
      <c r="BF138" s="36"/>
      <c r="BG138" s="36"/>
      <c r="BH138" s="36"/>
      <c r="BI138" s="36">
        <v>10</v>
      </c>
      <c r="BJ138" s="36"/>
      <c r="BK138" s="36"/>
      <c r="BL138" s="36"/>
      <c r="BM138" s="36"/>
      <c r="BN138" s="36">
        <v>11</v>
      </c>
      <c r="BO138" s="36"/>
      <c r="BP138" s="36"/>
      <c r="BQ138" s="36"/>
      <c r="BR138" s="36"/>
    </row>
    <row r="139" spans="1:79" s="1" customFormat="1" ht="15.75" hidden="1" customHeight="1">
      <c r="A139" s="33" t="s">
        <v>57</v>
      </c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5"/>
      <c r="U139" s="38" t="s">
        <v>65</v>
      </c>
      <c r="V139" s="38"/>
      <c r="W139" s="38"/>
      <c r="X139" s="38"/>
      <c r="Y139" s="38"/>
      <c r="Z139" s="37" t="s">
        <v>66</v>
      </c>
      <c r="AA139" s="37"/>
      <c r="AB139" s="37"/>
      <c r="AC139" s="37"/>
      <c r="AD139" s="37"/>
      <c r="AE139" s="38" t="s">
        <v>67</v>
      </c>
      <c r="AF139" s="38"/>
      <c r="AG139" s="38"/>
      <c r="AH139" s="38"/>
      <c r="AI139" s="38"/>
      <c r="AJ139" s="37" t="s">
        <v>68</v>
      </c>
      <c r="AK139" s="37"/>
      <c r="AL139" s="37"/>
      <c r="AM139" s="37"/>
      <c r="AN139" s="37"/>
      <c r="AO139" s="38" t="s">
        <v>58</v>
      </c>
      <c r="AP139" s="38"/>
      <c r="AQ139" s="38"/>
      <c r="AR139" s="38"/>
      <c r="AS139" s="38"/>
      <c r="AT139" s="37" t="s">
        <v>59</v>
      </c>
      <c r="AU139" s="37"/>
      <c r="AV139" s="37"/>
      <c r="AW139" s="37"/>
      <c r="AX139" s="37"/>
      <c r="AY139" s="38" t="s">
        <v>60</v>
      </c>
      <c r="AZ139" s="38"/>
      <c r="BA139" s="38"/>
      <c r="BB139" s="38"/>
      <c r="BC139" s="38"/>
      <c r="BD139" s="37" t="s">
        <v>61</v>
      </c>
      <c r="BE139" s="37"/>
      <c r="BF139" s="37"/>
      <c r="BG139" s="37"/>
      <c r="BH139" s="37"/>
      <c r="BI139" s="38" t="s">
        <v>62</v>
      </c>
      <c r="BJ139" s="38"/>
      <c r="BK139" s="38"/>
      <c r="BL139" s="38"/>
      <c r="BM139" s="38"/>
      <c r="BN139" s="37" t="s">
        <v>63</v>
      </c>
      <c r="BO139" s="37"/>
      <c r="BP139" s="37"/>
      <c r="BQ139" s="37"/>
      <c r="BR139" s="37"/>
      <c r="CA139" t="s">
        <v>41</v>
      </c>
    </row>
    <row r="140" spans="1:79" s="6" customFormat="1" ht="12.75" customHeight="1">
      <c r="A140" s="87" t="s">
        <v>147</v>
      </c>
      <c r="B140" s="85"/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6"/>
      <c r="U140" s="120"/>
      <c r="V140" s="120"/>
      <c r="W140" s="120"/>
      <c r="X140" s="120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20"/>
      <c r="AM140" s="120"/>
      <c r="AN140" s="120"/>
      <c r="AO140" s="120"/>
      <c r="AP140" s="120"/>
      <c r="AQ140" s="120"/>
      <c r="AR140" s="120"/>
      <c r="AS140" s="120"/>
      <c r="AT140" s="120"/>
      <c r="AU140" s="120"/>
      <c r="AV140" s="120"/>
      <c r="AW140" s="120"/>
      <c r="AX140" s="120"/>
      <c r="AY140" s="120"/>
      <c r="AZ140" s="120"/>
      <c r="BA140" s="120"/>
      <c r="BB140" s="120"/>
      <c r="BC140" s="120"/>
      <c r="BD140" s="120"/>
      <c r="BE140" s="120"/>
      <c r="BF140" s="120"/>
      <c r="BG140" s="120"/>
      <c r="BH140" s="120"/>
      <c r="BI140" s="120"/>
      <c r="BJ140" s="120"/>
      <c r="BK140" s="120"/>
      <c r="BL140" s="120"/>
      <c r="BM140" s="120"/>
      <c r="BN140" s="120"/>
      <c r="BO140" s="120"/>
      <c r="BP140" s="120"/>
      <c r="BQ140" s="120"/>
      <c r="BR140" s="120"/>
      <c r="CA140" s="6" t="s">
        <v>42</v>
      </c>
    </row>
    <row r="141" spans="1:79" s="99" customFormat="1" ht="38.25" customHeight="1">
      <c r="A141" s="92" t="s">
        <v>192</v>
      </c>
      <c r="B141" s="93"/>
      <c r="C141" s="93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94"/>
      <c r="U141" s="121" t="s">
        <v>173</v>
      </c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 t="s">
        <v>173</v>
      </c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 t="s">
        <v>173</v>
      </c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 t="s">
        <v>173</v>
      </c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 t="s">
        <v>173</v>
      </c>
      <c r="BJ141" s="121"/>
      <c r="BK141" s="121"/>
      <c r="BL141" s="121"/>
      <c r="BM141" s="121"/>
      <c r="BN141" s="121"/>
      <c r="BO141" s="121"/>
      <c r="BP141" s="121"/>
      <c r="BQ141" s="121"/>
      <c r="BR141" s="121"/>
    </row>
    <row r="144" spans="1:79" ht="14.25" customHeight="1">
      <c r="A144" s="42" t="s">
        <v>125</v>
      </c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</row>
    <row r="145" spans="1:79" ht="15" customHeight="1">
      <c r="A145" s="61" t="s">
        <v>6</v>
      </c>
      <c r="B145" s="62"/>
      <c r="C145" s="62"/>
      <c r="D145" s="61" t="s">
        <v>10</v>
      </c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3"/>
      <c r="W145" s="36" t="s">
        <v>207</v>
      </c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 t="s">
        <v>211</v>
      </c>
      <c r="AJ145" s="36"/>
      <c r="AK145" s="36"/>
      <c r="AL145" s="36"/>
      <c r="AM145" s="36"/>
      <c r="AN145" s="36"/>
      <c r="AO145" s="36"/>
      <c r="AP145" s="36"/>
      <c r="AQ145" s="36"/>
      <c r="AR145" s="36"/>
      <c r="AS145" s="36"/>
      <c r="AT145" s="36"/>
      <c r="AU145" s="36" t="s">
        <v>222</v>
      </c>
      <c r="AV145" s="36"/>
      <c r="AW145" s="36"/>
      <c r="AX145" s="36"/>
      <c r="AY145" s="36"/>
      <c r="AZ145" s="36"/>
      <c r="BA145" s="36" t="s">
        <v>229</v>
      </c>
      <c r="BB145" s="36"/>
      <c r="BC145" s="36"/>
      <c r="BD145" s="36"/>
      <c r="BE145" s="36"/>
      <c r="BF145" s="36"/>
      <c r="BG145" s="36" t="s">
        <v>238</v>
      </c>
      <c r="BH145" s="36"/>
      <c r="BI145" s="36"/>
      <c r="BJ145" s="36"/>
      <c r="BK145" s="36"/>
      <c r="BL145" s="36"/>
    </row>
    <row r="146" spans="1:79" ht="15" customHeight="1">
      <c r="A146" s="77"/>
      <c r="B146" s="78"/>
      <c r="C146" s="78"/>
      <c r="D146" s="77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9"/>
      <c r="W146" s="36" t="s">
        <v>4</v>
      </c>
      <c r="X146" s="36"/>
      <c r="Y146" s="36"/>
      <c r="Z146" s="36"/>
      <c r="AA146" s="36"/>
      <c r="AB146" s="36"/>
      <c r="AC146" s="36" t="s">
        <v>3</v>
      </c>
      <c r="AD146" s="36"/>
      <c r="AE146" s="36"/>
      <c r="AF146" s="36"/>
      <c r="AG146" s="36"/>
      <c r="AH146" s="36"/>
      <c r="AI146" s="36" t="s">
        <v>4</v>
      </c>
      <c r="AJ146" s="36"/>
      <c r="AK146" s="36"/>
      <c r="AL146" s="36"/>
      <c r="AM146" s="36"/>
      <c r="AN146" s="36"/>
      <c r="AO146" s="36" t="s">
        <v>3</v>
      </c>
      <c r="AP146" s="36"/>
      <c r="AQ146" s="36"/>
      <c r="AR146" s="36"/>
      <c r="AS146" s="36"/>
      <c r="AT146" s="36"/>
      <c r="AU146" s="49" t="s">
        <v>4</v>
      </c>
      <c r="AV146" s="49"/>
      <c r="AW146" s="49"/>
      <c r="AX146" s="49" t="s">
        <v>3</v>
      </c>
      <c r="AY146" s="49"/>
      <c r="AZ146" s="49"/>
      <c r="BA146" s="49" t="s">
        <v>4</v>
      </c>
      <c r="BB146" s="49"/>
      <c r="BC146" s="49"/>
      <c r="BD146" s="49" t="s">
        <v>3</v>
      </c>
      <c r="BE146" s="49"/>
      <c r="BF146" s="49"/>
      <c r="BG146" s="49" t="s">
        <v>4</v>
      </c>
      <c r="BH146" s="49"/>
      <c r="BI146" s="49"/>
      <c r="BJ146" s="49" t="s">
        <v>3</v>
      </c>
      <c r="BK146" s="49"/>
      <c r="BL146" s="49"/>
    </row>
    <row r="147" spans="1:79" ht="57" customHeight="1">
      <c r="A147" s="64"/>
      <c r="B147" s="65"/>
      <c r="C147" s="65"/>
      <c r="D147" s="64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6"/>
      <c r="W147" s="36" t="s">
        <v>12</v>
      </c>
      <c r="X147" s="36"/>
      <c r="Y147" s="36"/>
      <c r="Z147" s="36" t="s">
        <v>11</v>
      </c>
      <c r="AA147" s="36"/>
      <c r="AB147" s="36"/>
      <c r="AC147" s="36" t="s">
        <v>12</v>
      </c>
      <c r="AD147" s="36"/>
      <c r="AE147" s="36"/>
      <c r="AF147" s="36" t="s">
        <v>11</v>
      </c>
      <c r="AG147" s="36"/>
      <c r="AH147" s="36"/>
      <c r="AI147" s="36" t="s">
        <v>12</v>
      </c>
      <c r="AJ147" s="36"/>
      <c r="AK147" s="36"/>
      <c r="AL147" s="36" t="s">
        <v>11</v>
      </c>
      <c r="AM147" s="36"/>
      <c r="AN147" s="36"/>
      <c r="AO147" s="36" t="s">
        <v>12</v>
      </c>
      <c r="AP147" s="36"/>
      <c r="AQ147" s="36"/>
      <c r="AR147" s="36" t="s">
        <v>11</v>
      </c>
      <c r="AS147" s="36"/>
      <c r="AT147" s="36"/>
      <c r="AU147" s="49"/>
      <c r="AV147" s="49"/>
      <c r="AW147" s="49"/>
      <c r="AX147" s="49"/>
      <c r="AY147" s="49"/>
      <c r="AZ147" s="49"/>
      <c r="BA147" s="49"/>
      <c r="BB147" s="49"/>
      <c r="BC147" s="49"/>
      <c r="BD147" s="49"/>
      <c r="BE147" s="49"/>
      <c r="BF147" s="49"/>
      <c r="BG147" s="49"/>
      <c r="BH147" s="49"/>
      <c r="BI147" s="49"/>
      <c r="BJ147" s="49"/>
      <c r="BK147" s="49"/>
      <c r="BL147" s="49"/>
    </row>
    <row r="148" spans="1:79" ht="15" customHeight="1">
      <c r="A148" s="30">
        <v>1</v>
      </c>
      <c r="B148" s="31"/>
      <c r="C148" s="31"/>
      <c r="D148" s="30">
        <v>2</v>
      </c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2"/>
      <c r="W148" s="36">
        <v>3</v>
      </c>
      <c r="X148" s="36"/>
      <c r="Y148" s="36"/>
      <c r="Z148" s="36">
        <v>4</v>
      </c>
      <c r="AA148" s="36"/>
      <c r="AB148" s="36"/>
      <c r="AC148" s="36">
        <v>5</v>
      </c>
      <c r="AD148" s="36"/>
      <c r="AE148" s="36"/>
      <c r="AF148" s="36">
        <v>6</v>
      </c>
      <c r="AG148" s="36"/>
      <c r="AH148" s="36"/>
      <c r="AI148" s="36">
        <v>7</v>
      </c>
      <c r="AJ148" s="36"/>
      <c r="AK148" s="36"/>
      <c r="AL148" s="36">
        <v>8</v>
      </c>
      <c r="AM148" s="36"/>
      <c r="AN148" s="36"/>
      <c r="AO148" s="36">
        <v>9</v>
      </c>
      <c r="AP148" s="36"/>
      <c r="AQ148" s="36"/>
      <c r="AR148" s="36">
        <v>10</v>
      </c>
      <c r="AS148" s="36"/>
      <c r="AT148" s="36"/>
      <c r="AU148" s="36">
        <v>11</v>
      </c>
      <c r="AV148" s="36"/>
      <c r="AW148" s="36"/>
      <c r="AX148" s="36">
        <v>12</v>
      </c>
      <c r="AY148" s="36"/>
      <c r="AZ148" s="36"/>
      <c r="BA148" s="36">
        <v>13</v>
      </c>
      <c r="BB148" s="36"/>
      <c r="BC148" s="36"/>
      <c r="BD148" s="36">
        <v>14</v>
      </c>
      <c r="BE148" s="36"/>
      <c r="BF148" s="36"/>
      <c r="BG148" s="36">
        <v>15</v>
      </c>
      <c r="BH148" s="36"/>
      <c r="BI148" s="36"/>
      <c r="BJ148" s="36">
        <v>16</v>
      </c>
      <c r="BK148" s="36"/>
      <c r="BL148" s="36"/>
    </row>
    <row r="149" spans="1:79" s="1" customFormat="1" ht="12.75" hidden="1" customHeight="1">
      <c r="A149" s="33" t="s">
        <v>69</v>
      </c>
      <c r="B149" s="34"/>
      <c r="C149" s="34"/>
      <c r="D149" s="33" t="s">
        <v>57</v>
      </c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5"/>
      <c r="W149" s="38" t="s">
        <v>72</v>
      </c>
      <c r="X149" s="38"/>
      <c r="Y149" s="38"/>
      <c r="Z149" s="38" t="s">
        <v>73</v>
      </c>
      <c r="AA149" s="38"/>
      <c r="AB149" s="38"/>
      <c r="AC149" s="37" t="s">
        <v>74</v>
      </c>
      <c r="AD149" s="37"/>
      <c r="AE149" s="37"/>
      <c r="AF149" s="37" t="s">
        <v>75</v>
      </c>
      <c r="AG149" s="37"/>
      <c r="AH149" s="37"/>
      <c r="AI149" s="38" t="s">
        <v>76</v>
      </c>
      <c r="AJ149" s="38"/>
      <c r="AK149" s="38"/>
      <c r="AL149" s="38" t="s">
        <v>77</v>
      </c>
      <c r="AM149" s="38"/>
      <c r="AN149" s="38"/>
      <c r="AO149" s="37" t="s">
        <v>104</v>
      </c>
      <c r="AP149" s="37"/>
      <c r="AQ149" s="37"/>
      <c r="AR149" s="37" t="s">
        <v>78</v>
      </c>
      <c r="AS149" s="37"/>
      <c r="AT149" s="37"/>
      <c r="AU149" s="38" t="s">
        <v>105</v>
      </c>
      <c r="AV149" s="38"/>
      <c r="AW149" s="38"/>
      <c r="AX149" s="37" t="s">
        <v>106</v>
      </c>
      <c r="AY149" s="37"/>
      <c r="AZ149" s="37"/>
      <c r="BA149" s="38" t="s">
        <v>107</v>
      </c>
      <c r="BB149" s="38"/>
      <c r="BC149" s="38"/>
      <c r="BD149" s="37" t="s">
        <v>108</v>
      </c>
      <c r="BE149" s="37"/>
      <c r="BF149" s="37"/>
      <c r="BG149" s="38" t="s">
        <v>109</v>
      </c>
      <c r="BH149" s="38"/>
      <c r="BI149" s="38"/>
      <c r="BJ149" s="37" t="s">
        <v>110</v>
      </c>
      <c r="BK149" s="37"/>
      <c r="BL149" s="37"/>
      <c r="CA149" s="1" t="s">
        <v>103</v>
      </c>
    </row>
    <row r="150" spans="1:79" s="6" customFormat="1" ht="12.75" customHeight="1">
      <c r="A150" s="87">
        <v>1</v>
      </c>
      <c r="B150" s="85"/>
      <c r="C150" s="85"/>
      <c r="D150" s="100" t="s">
        <v>193</v>
      </c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2"/>
      <c r="W150" s="112"/>
      <c r="X150" s="112"/>
      <c r="Y150" s="112"/>
      <c r="Z150" s="112"/>
      <c r="AA150" s="112"/>
      <c r="AB150" s="112"/>
      <c r="AC150" s="112"/>
      <c r="AD150" s="112"/>
      <c r="AE150" s="112"/>
      <c r="AF150" s="112"/>
      <c r="AG150" s="112"/>
      <c r="AH150" s="112"/>
      <c r="AI150" s="112"/>
      <c r="AJ150" s="112"/>
      <c r="AK150" s="112"/>
      <c r="AL150" s="112"/>
      <c r="AM150" s="112"/>
      <c r="AN150" s="112"/>
      <c r="AO150" s="112"/>
      <c r="AP150" s="112"/>
      <c r="AQ150" s="112"/>
      <c r="AR150" s="112"/>
      <c r="AS150" s="112"/>
      <c r="AT150" s="112"/>
      <c r="AU150" s="112"/>
      <c r="AV150" s="112"/>
      <c r="AW150" s="112"/>
      <c r="AX150" s="112"/>
      <c r="AY150" s="112"/>
      <c r="AZ150" s="112"/>
      <c r="BA150" s="112"/>
      <c r="BB150" s="112"/>
      <c r="BC150" s="112"/>
      <c r="BD150" s="112"/>
      <c r="BE150" s="112"/>
      <c r="BF150" s="112"/>
      <c r="BG150" s="112"/>
      <c r="BH150" s="112"/>
      <c r="BI150" s="112"/>
      <c r="BJ150" s="112"/>
      <c r="BK150" s="112"/>
      <c r="BL150" s="112"/>
      <c r="CA150" s="6" t="s">
        <v>43</v>
      </c>
    </row>
    <row r="151" spans="1:79" s="99" customFormat="1" ht="25.5" customHeight="1">
      <c r="A151" s="89">
        <v>2</v>
      </c>
      <c r="B151" s="90"/>
      <c r="C151" s="90"/>
      <c r="D151" s="92" t="s">
        <v>194</v>
      </c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93"/>
      <c r="U151" s="93"/>
      <c r="V151" s="94"/>
      <c r="W151" s="113" t="s">
        <v>173</v>
      </c>
      <c r="X151" s="113"/>
      <c r="Y151" s="113"/>
      <c r="Z151" s="113" t="s">
        <v>173</v>
      </c>
      <c r="AA151" s="113"/>
      <c r="AB151" s="113"/>
      <c r="AC151" s="113"/>
      <c r="AD151" s="113"/>
      <c r="AE151" s="113"/>
      <c r="AF151" s="113"/>
      <c r="AG151" s="113"/>
      <c r="AH151" s="113"/>
      <c r="AI151" s="113" t="s">
        <v>173</v>
      </c>
      <c r="AJ151" s="113"/>
      <c r="AK151" s="113"/>
      <c r="AL151" s="113" t="s">
        <v>173</v>
      </c>
      <c r="AM151" s="113"/>
      <c r="AN151" s="113"/>
      <c r="AO151" s="113"/>
      <c r="AP151" s="113"/>
      <c r="AQ151" s="113"/>
      <c r="AR151" s="113"/>
      <c r="AS151" s="113"/>
      <c r="AT151" s="113"/>
      <c r="AU151" s="113" t="s">
        <v>173</v>
      </c>
      <c r="AV151" s="113"/>
      <c r="AW151" s="113"/>
      <c r="AX151" s="113"/>
      <c r="AY151" s="113"/>
      <c r="AZ151" s="113"/>
      <c r="BA151" s="113" t="s">
        <v>173</v>
      </c>
      <c r="BB151" s="113"/>
      <c r="BC151" s="113"/>
      <c r="BD151" s="113"/>
      <c r="BE151" s="113"/>
      <c r="BF151" s="113"/>
      <c r="BG151" s="113" t="s">
        <v>173</v>
      </c>
      <c r="BH151" s="113"/>
      <c r="BI151" s="113"/>
      <c r="BJ151" s="113"/>
      <c r="BK151" s="113"/>
      <c r="BL151" s="113"/>
    </row>
    <row r="154" spans="1:79" ht="14.25" customHeight="1">
      <c r="A154" s="42" t="s">
        <v>153</v>
      </c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</row>
    <row r="155" spans="1:79" ht="14.25" customHeight="1">
      <c r="A155" s="42" t="s">
        <v>223</v>
      </c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</row>
    <row r="156" spans="1:79" ht="15" customHeight="1">
      <c r="A156" s="40" t="s">
        <v>206</v>
      </c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</row>
    <row r="157" spans="1:79" ht="15" customHeight="1">
      <c r="A157" s="36" t="s">
        <v>6</v>
      </c>
      <c r="B157" s="36"/>
      <c r="C157" s="36"/>
      <c r="D157" s="36"/>
      <c r="E157" s="36"/>
      <c r="F157" s="36"/>
      <c r="G157" s="36" t="s">
        <v>126</v>
      </c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 t="s">
        <v>13</v>
      </c>
      <c r="U157" s="36"/>
      <c r="V157" s="36"/>
      <c r="W157" s="36"/>
      <c r="X157" s="36"/>
      <c r="Y157" s="36"/>
      <c r="Z157" s="36"/>
      <c r="AA157" s="30" t="s">
        <v>207</v>
      </c>
      <c r="AB157" s="75"/>
      <c r="AC157" s="75"/>
      <c r="AD157" s="75"/>
      <c r="AE157" s="75"/>
      <c r="AF157" s="75"/>
      <c r="AG157" s="75"/>
      <c r="AH157" s="75"/>
      <c r="AI157" s="75"/>
      <c r="AJ157" s="75"/>
      <c r="AK157" s="75"/>
      <c r="AL157" s="75"/>
      <c r="AM157" s="75"/>
      <c r="AN157" s="75"/>
      <c r="AO157" s="76"/>
      <c r="AP157" s="30" t="s">
        <v>210</v>
      </c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2"/>
      <c r="BE157" s="30" t="s">
        <v>217</v>
      </c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32"/>
    </row>
    <row r="158" spans="1:79" ht="32.1" customHeight="1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 t="s">
        <v>4</v>
      </c>
      <c r="AB158" s="36"/>
      <c r="AC158" s="36"/>
      <c r="AD158" s="36"/>
      <c r="AE158" s="36"/>
      <c r="AF158" s="36" t="s">
        <v>3</v>
      </c>
      <c r="AG158" s="36"/>
      <c r="AH158" s="36"/>
      <c r="AI158" s="36"/>
      <c r="AJ158" s="36"/>
      <c r="AK158" s="36" t="s">
        <v>89</v>
      </c>
      <c r="AL158" s="36"/>
      <c r="AM158" s="36"/>
      <c r="AN158" s="36"/>
      <c r="AO158" s="36"/>
      <c r="AP158" s="36" t="s">
        <v>4</v>
      </c>
      <c r="AQ158" s="36"/>
      <c r="AR158" s="36"/>
      <c r="AS158" s="36"/>
      <c r="AT158" s="36"/>
      <c r="AU158" s="36" t="s">
        <v>3</v>
      </c>
      <c r="AV158" s="36"/>
      <c r="AW158" s="36"/>
      <c r="AX158" s="36"/>
      <c r="AY158" s="36"/>
      <c r="AZ158" s="36" t="s">
        <v>96</v>
      </c>
      <c r="BA158" s="36"/>
      <c r="BB158" s="36"/>
      <c r="BC158" s="36"/>
      <c r="BD158" s="36"/>
      <c r="BE158" s="36" t="s">
        <v>4</v>
      </c>
      <c r="BF158" s="36"/>
      <c r="BG158" s="36"/>
      <c r="BH158" s="36"/>
      <c r="BI158" s="36"/>
      <c r="BJ158" s="36" t="s">
        <v>3</v>
      </c>
      <c r="BK158" s="36"/>
      <c r="BL158" s="36"/>
      <c r="BM158" s="36"/>
      <c r="BN158" s="36"/>
      <c r="BO158" s="36" t="s">
        <v>127</v>
      </c>
      <c r="BP158" s="36"/>
      <c r="BQ158" s="36"/>
      <c r="BR158" s="36"/>
      <c r="BS158" s="36"/>
    </row>
    <row r="159" spans="1:79" ht="15" customHeight="1">
      <c r="A159" s="36">
        <v>1</v>
      </c>
      <c r="B159" s="36"/>
      <c r="C159" s="36"/>
      <c r="D159" s="36"/>
      <c r="E159" s="36"/>
      <c r="F159" s="36"/>
      <c r="G159" s="36">
        <v>2</v>
      </c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>
        <v>3</v>
      </c>
      <c r="U159" s="36"/>
      <c r="V159" s="36"/>
      <c r="W159" s="36"/>
      <c r="X159" s="36"/>
      <c r="Y159" s="36"/>
      <c r="Z159" s="36"/>
      <c r="AA159" s="36">
        <v>4</v>
      </c>
      <c r="AB159" s="36"/>
      <c r="AC159" s="36"/>
      <c r="AD159" s="36"/>
      <c r="AE159" s="36"/>
      <c r="AF159" s="36">
        <v>5</v>
      </c>
      <c r="AG159" s="36"/>
      <c r="AH159" s="36"/>
      <c r="AI159" s="36"/>
      <c r="AJ159" s="36"/>
      <c r="AK159" s="36">
        <v>6</v>
      </c>
      <c r="AL159" s="36"/>
      <c r="AM159" s="36"/>
      <c r="AN159" s="36"/>
      <c r="AO159" s="36"/>
      <c r="AP159" s="36">
        <v>7</v>
      </c>
      <c r="AQ159" s="36"/>
      <c r="AR159" s="36"/>
      <c r="AS159" s="36"/>
      <c r="AT159" s="36"/>
      <c r="AU159" s="36">
        <v>8</v>
      </c>
      <c r="AV159" s="36"/>
      <c r="AW159" s="36"/>
      <c r="AX159" s="36"/>
      <c r="AY159" s="36"/>
      <c r="AZ159" s="36">
        <v>9</v>
      </c>
      <c r="BA159" s="36"/>
      <c r="BB159" s="36"/>
      <c r="BC159" s="36"/>
      <c r="BD159" s="36"/>
      <c r="BE159" s="36">
        <v>10</v>
      </c>
      <c r="BF159" s="36"/>
      <c r="BG159" s="36"/>
      <c r="BH159" s="36"/>
      <c r="BI159" s="36"/>
      <c r="BJ159" s="36">
        <v>11</v>
      </c>
      <c r="BK159" s="36"/>
      <c r="BL159" s="36"/>
      <c r="BM159" s="36"/>
      <c r="BN159" s="36"/>
      <c r="BO159" s="36">
        <v>12</v>
      </c>
      <c r="BP159" s="36"/>
      <c r="BQ159" s="36"/>
      <c r="BR159" s="36"/>
      <c r="BS159" s="36"/>
    </row>
    <row r="160" spans="1:79" s="1" customFormat="1" ht="15" hidden="1" customHeight="1">
      <c r="A160" s="38" t="s">
        <v>69</v>
      </c>
      <c r="B160" s="38"/>
      <c r="C160" s="38"/>
      <c r="D160" s="38"/>
      <c r="E160" s="38"/>
      <c r="F160" s="38"/>
      <c r="G160" s="73" t="s">
        <v>57</v>
      </c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 t="s">
        <v>79</v>
      </c>
      <c r="U160" s="73"/>
      <c r="V160" s="73"/>
      <c r="W160" s="73"/>
      <c r="X160" s="73"/>
      <c r="Y160" s="73"/>
      <c r="Z160" s="73"/>
      <c r="AA160" s="37" t="s">
        <v>65</v>
      </c>
      <c r="AB160" s="37"/>
      <c r="AC160" s="37"/>
      <c r="AD160" s="37"/>
      <c r="AE160" s="37"/>
      <c r="AF160" s="37" t="s">
        <v>66</v>
      </c>
      <c r="AG160" s="37"/>
      <c r="AH160" s="37"/>
      <c r="AI160" s="37"/>
      <c r="AJ160" s="37"/>
      <c r="AK160" s="44" t="s">
        <v>122</v>
      </c>
      <c r="AL160" s="44"/>
      <c r="AM160" s="44"/>
      <c r="AN160" s="44"/>
      <c r="AO160" s="44"/>
      <c r="AP160" s="37" t="s">
        <v>67</v>
      </c>
      <c r="AQ160" s="37"/>
      <c r="AR160" s="37"/>
      <c r="AS160" s="37"/>
      <c r="AT160" s="37"/>
      <c r="AU160" s="37" t="s">
        <v>68</v>
      </c>
      <c r="AV160" s="37"/>
      <c r="AW160" s="37"/>
      <c r="AX160" s="37"/>
      <c r="AY160" s="37"/>
      <c r="AZ160" s="44" t="s">
        <v>122</v>
      </c>
      <c r="BA160" s="44"/>
      <c r="BB160" s="44"/>
      <c r="BC160" s="44"/>
      <c r="BD160" s="44"/>
      <c r="BE160" s="37" t="s">
        <v>58</v>
      </c>
      <c r="BF160" s="37"/>
      <c r="BG160" s="37"/>
      <c r="BH160" s="37"/>
      <c r="BI160" s="37"/>
      <c r="BJ160" s="37" t="s">
        <v>59</v>
      </c>
      <c r="BK160" s="37"/>
      <c r="BL160" s="37"/>
      <c r="BM160" s="37"/>
      <c r="BN160" s="37"/>
      <c r="BO160" s="44" t="s">
        <v>122</v>
      </c>
      <c r="BP160" s="44"/>
      <c r="BQ160" s="44"/>
      <c r="BR160" s="44"/>
      <c r="BS160" s="44"/>
      <c r="CA160" s="1" t="s">
        <v>44</v>
      </c>
    </row>
    <row r="161" spans="1:79" s="6" customFormat="1" ht="12.75" customHeight="1">
      <c r="A161" s="88"/>
      <c r="B161" s="88"/>
      <c r="C161" s="88"/>
      <c r="D161" s="88"/>
      <c r="E161" s="88"/>
      <c r="F161" s="88"/>
      <c r="G161" s="122" t="s">
        <v>147</v>
      </c>
      <c r="H161" s="122"/>
      <c r="I161" s="122"/>
      <c r="J161" s="122"/>
      <c r="K161" s="122"/>
      <c r="L161" s="122"/>
      <c r="M161" s="122"/>
      <c r="N161" s="122"/>
      <c r="O161" s="122"/>
      <c r="P161" s="122"/>
      <c r="Q161" s="122"/>
      <c r="R161" s="122"/>
      <c r="S161" s="122"/>
      <c r="T161" s="123"/>
      <c r="U161" s="123"/>
      <c r="V161" s="123"/>
      <c r="W161" s="123"/>
      <c r="X161" s="123"/>
      <c r="Y161" s="123"/>
      <c r="Z161" s="123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>
        <f>IF(ISNUMBER(AA161),AA161,0)+IF(ISNUMBER(AF161),AF161,0)</f>
        <v>0</v>
      </c>
      <c r="AL161" s="120"/>
      <c r="AM161" s="120"/>
      <c r="AN161" s="120"/>
      <c r="AO161" s="120"/>
      <c r="AP161" s="120"/>
      <c r="AQ161" s="120"/>
      <c r="AR161" s="120"/>
      <c r="AS161" s="120"/>
      <c r="AT161" s="120"/>
      <c r="AU161" s="120"/>
      <c r="AV161" s="120"/>
      <c r="AW161" s="120"/>
      <c r="AX161" s="120"/>
      <c r="AY161" s="120"/>
      <c r="AZ161" s="120">
        <f>IF(ISNUMBER(AP161),AP161,0)+IF(ISNUMBER(AU161),AU161,0)</f>
        <v>0</v>
      </c>
      <c r="BA161" s="120"/>
      <c r="BB161" s="120"/>
      <c r="BC161" s="120"/>
      <c r="BD161" s="120"/>
      <c r="BE161" s="120"/>
      <c r="BF161" s="120"/>
      <c r="BG161" s="120"/>
      <c r="BH161" s="120"/>
      <c r="BI161" s="120"/>
      <c r="BJ161" s="120"/>
      <c r="BK161" s="120"/>
      <c r="BL161" s="120"/>
      <c r="BM161" s="120"/>
      <c r="BN161" s="120"/>
      <c r="BO161" s="120">
        <f>IF(ISNUMBER(BE161),BE161,0)+IF(ISNUMBER(BJ161),BJ161,0)</f>
        <v>0</v>
      </c>
      <c r="BP161" s="120"/>
      <c r="BQ161" s="120"/>
      <c r="BR161" s="120"/>
      <c r="BS161" s="120"/>
      <c r="CA161" s="6" t="s">
        <v>45</v>
      </c>
    </row>
    <row r="163" spans="1:79" ht="13.5" customHeight="1">
      <c r="A163" s="42" t="s">
        <v>239</v>
      </c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</row>
    <row r="164" spans="1:79" ht="15" customHeight="1">
      <c r="A164" s="53" t="s">
        <v>206</v>
      </c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  <c r="AA164" s="53"/>
      <c r="AB164" s="53"/>
      <c r="AC164" s="53"/>
      <c r="AD164" s="53"/>
      <c r="AE164" s="53"/>
      <c r="AF164" s="53"/>
      <c r="AG164" s="53"/>
      <c r="AH164" s="53"/>
      <c r="AI164" s="53"/>
      <c r="AJ164" s="53"/>
      <c r="AK164" s="53"/>
      <c r="AL164" s="53"/>
      <c r="AM164" s="53"/>
      <c r="AN164" s="53"/>
      <c r="AO164" s="53"/>
      <c r="AP164" s="53"/>
      <c r="AQ164" s="53"/>
      <c r="AR164" s="53"/>
      <c r="AS164" s="53"/>
      <c r="AT164" s="53"/>
      <c r="AU164" s="53"/>
      <c r="AV164" s="53"/>
      <c r="AW164" s="53"/>
      <c r="AX164" s="53"/>
      <c r="AY164" s="53"/>
      <c r="AZ164" s="53"/>
      <c r="BA164" s="53"/>
      <c r="BB164" s="53"/>
      <c r="BC164" s="53"/>
      <c r="BD164" s="53"/>
    </row>
    <row r="165" spans="1:79" ht="15" customHeight="1">
      <c r="A165" s="36" t="s">
        <v>6</v>
      </c>
      <c r="B165" s="36"/>
      <c r="C165" s="36"/>
      <c r="D165" s="36"/>
      <c r="E165" s="36"/>
      <c r="F165" s="36"/>
      <c r="G165" s="36" t="s">
        <v>126</v>
      </c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 t="s">
        <v>13</v>
      </c>
      <c r="U165" s="36"/>
      <c r="V165" s="36"/>
      <c r="W165" s="36"/>
      <c r="X165" s="36"/>
      <c r="Y165" s="36"/>
      <c r="Z165" s="36"/>
      <c r="AA165" s="30" t="s">
        <v>228</v>
      </c>
      <c r="AB165" s="75"/>
      <c r="AC165" s="75"/>
      <c r="AD165" s="75"/>
      <c r="AE165" s="75"/>
      <c r="AF165" s="75"/>
      <c r="AG165" s="75"/>
      <c r="AH165" s="75"/>
      <c r="AI165" s="75"/>
      <c r="AJ165" s="75"/>
      <c r="AK165" s="75"/>
      <c r="AL165" s="75"/>
      <c r="AM165" s="75"/>
      <c r="AN165" s="75"/>
      <c r="AO165" s="76"/>
      <c r="AP165" s="30" t="s">
        <v>233</v>
      </c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2"/>
    </row>
    <row r="166" spans="1:79" ht="32.1" customHeight="1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 t="s">
        <v>4</v>
      </c>
      <c r="AB166" s="36"/>
      <c r="AC166" s="36"/>
      <c r="AD166" s="36"/>
      <c r="AE166" s="36"/>
      <c r="AF166" s="36" t="s">
        <v>3</v>
      </c>
      <c r="AG166" s="36"/>
      <c r="AH166" s="36"/>
      <c r="AI166" s="36"/>
      <c r="AJ166" s="36"/>
      <c r="AK166" s="36" t="s">
        <v>89</v>
      </c>
      <c r="AL166" s="36"/>
      <c r="AM166" s="36"/>
      <c r="AN166" s="36"/>
      <c r="AO166" s="36"/>
      <c r="AP166" s="36" t="s">
        <v>4</v>
      </c>
      <c r="AQ166" s="36"/>
      <c r="AR166" s="36"/>
      <c r="AS166" s="36"/>
      <c r="AT166" s="36"/>
      <c r="AU166" s="36" t="s">
        <v>3</v>
      </c>
      <c r="AV166" s="36"/>
      <c r="AW166" s="36"/>
      <c r="AX166" s="36"/>
      <c r="AY166" s="36"/>
      <c r="AZ166" s="36" t="s">
        <v>96</v>
      </c>
      <c r="BA166" s="36"/>
      <c r="BB166" s="36"/>
      <c r="BC166" s="36"/>
      <c r="BD166" s="36"/>
    </row>
    <row r="167" spans="1:79" ht="15" customHeight="1">
      <c r="A167" s="36">
        <v>1</v>
      </c>
      <c r="B167" s="36"/>
      <c r="C167" s="36"/>
      <c r="D167" s="36"/>
      <c r="E167" s="36"/>
      <c r="F167" s="36"/>
      <c r="G167" s="36">
        <v>2</v>
      </c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>
        <v>3</v>
      </c>
      <c r="U167" s="36"/>
      <c r="V167" s="36"/>
      <c r="W167" s="36"/>
      <c r="X167" s="36"/>
      <c r="Y167" s="36"/>
      <c r="Z167" s="36"/>
      <c r="AA167" s="36">
        <v>4</v>
      </c>
      <c r="AB167" s="36"/>
      <c r="AC167" s="36"/>
      <c r="AD167" s="36"/>
      <c r="AE167" s="36"/>
      <c r="AF167" s="36">
        <v>5</v>
      </c>
      <c r="AG167" s="36"/>
      <c r="AH167" s="36"/>
      <c r="AI167" s="36"/>
      <c r="AJ167" s="36"/>
      <c r="AK167" s="36">
        <v>6</v>
      </c>
      <c r="AL167" s="36"/>
      <c r="AM167" s="36"/>
      <c r="AN167" s="36"/>
      <c r="AO167" s="36"/>
      <c r="AP167" s="36">
        <v>7</v>
      </c>
      <c r="AQ167" s="36"/>
      <c r="AR167" s="36"/>
      <c r="AS167" s="36"/>
      <c r="AT167" s="36"/>
      <c r="AU167" s="36">
        <v>8</v>
      </c>
      <c r="AV167" s="36"/>
      <c r="AW167" s="36"/>
      <c r="AX167" s="36"/>
      <c r="AY167" s="36"/>
      <c r="AZ167" s="36">
        <v>9</v>
      </c>
      <c r="BA167" s="36"/>
      <c r="BB167" s="36"/>
      <c r="BC167" s="36"/>
      <c r="BD167" s="36"/>
    </row>
    <row r="168" spans="1:79" s="1" customFormat="1" ht="12" hidden="1" customHeight="1">
      <c r="A168" s="38" t="s">
        <v>69</v>
      </c>
      <c r="B168" s="38"/>
      <c r="C168" s="38"/>
      <c r="D168" s="38"/>
      <c r="E168" s="38"/>
      <c r="F168" s="38"/>
      <c r="G168" s="73" t="s">
        <v>57</v>
      </c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 t="s">
        <v>79</v>
      </c>
      <c r="U168" s="73"/>
      <c r="V168" s="73"/>
      <c r="W168" s="73"/>
      <c r="X168" s="73"/>
      <c r="Y168" s="73"/>
      <c r="Z168" s="73"/>
      <c r="AA168" s="37" t="s">
        <v>60</v>
      </c>
      <c r="AB168" s="37"/>
      <c r="AC168" s="37"/>
      <c r="AD168" s="37"/>
      <c r="AE168" s="37"/>
      <c r="AF168" s="37" t="s">
        <v>61</v>
      </c>
      <c r="AG168" s="37"/>
      <c r="AH168" s="37"/>
      <c r="AI168" s="37"/>
      <c r="AJ168" s="37"/>
      <c r="AK168" s="44" t="s">
        <v>122</v>
      </c>
      <c r="AL168" s="44"/>
      <c r="AM168" s="44"/>
      <c r="AN168" s="44"/>
      <c r="AO168" s="44"/>
      <c r="AP168" s="37" t="s">
        <v>62</v>
      </c>
      <c r="AQ168" s="37"/>
      <c r="AR168" s="37"/>
      <c r="AS168" s="37"/>
      <c r="AT168" s="37"/>
      <c r="AU168" s="37" t="s">
        <v>63</v>
      </c>
      <c r="AV168" s="37"/>
      <c r="AW168" s="37"/>
      <c r="AX168" s="37"/>
      <c r="AY168" s="37"/>
      <c r="AZ168" s="44" t="s">
        <v>122</v>
      </c>
      <c r="BA168" s="44"/>
      <c r="BB168" s="44"/>
      <c r="BC168" s="44"/>
      <c r="BD168" s="44"/>
      <c r="CA168" s="1" t="s">
        <v>46</v>
      </c>
    </row>
    <row r="169" spans="1:79" s="6" customFormat="1">
      <c r="A169" s="88"/>
      <c r="B169" s="88"/>
      <c r="C169" s="88"/>
      <c r="D169" s="88"/>
      <c r="E169" s="88"/>
      <c r="F169" s="88"/>
      <c r="G169" s="122" t="s">
        <v>147</v>
      </c>
      <c r="H169" s="122"/>
      <c r="I169" s="122"/>
      <c r="J169" s="122"/>
      <c r="K169" s="122"/>
      <c r="L169" s="122"/>
      <c r="M169" s="122"/>
      <c r="N169" s="122"/>
      <c r="O169" s="122"/>
      <c r="P169" s="122"/>
      <c r="Q169" s="122"/>
      <c r="R169" s="122"/>
      <c r="S169" s="122"/>
      <c r="T169" s="123"/>
      <c r="U169" s="123"/>
      <c r="V169" s="123"/>
      <c r="W169" s="123"/>
      <c r="X169" s="123"/>
      <c r="Y169" s="123"/>
      <c r="Z169" s="123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>
        <f>IF(ISNUMBER(AA169),AA169,0)+IF(ISNUMBER(AF169),AF169,0)</f>
        <v>0</v>
      </c>
      <c r="AL169" s="120"/>
      <c r="AM169" s="120"/>
      <c r="AN169" s="120"/>
      <c r="AO169" s="120"/>
      <c r="AP169" s="120"/>
      <c r="AQ169" s="120"/>
      <c r="AR169" s="120"/>
      <c r="AS169" s="120"/>
      <c r="AT169" s="120"/>
      <c r="AU169" s="120"/>
      <c r="AV169" s="120"/>
      <c r="AW169" s="120"/>
      <c r="AX169" s="120"/>
      <c r="AY169" s="120"/>
      <c r="AZ169" s="120">
        <f>IF(ISNUMBER(AP169),AP169,0)+IF(ISNUMBER(AU169),AU169,0)</f>
        <v>0</v>
      </c>
      <c r="BA169" s="120"/>
      <c r="BB169" s="120"/>
      <c r="BC169" s="120"/>
      <c r="BD169" s="120"/>
      <c r="CA169" s="6" t="s">
        <v>47</v>
      </c>
    </row>
    <row r="172" spans="1:79" ht="14.25" customHeight="1">
      <c r="A172" s="42" t="s">
        <v>240</v>
      </c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</row>
    <row r="173" spans="1:79" ht="15" customHeight="1">
      <c r="A173" s="53" t="s">
        <v>206</v>
      </c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  <c r="BF173" s="45"/>
      <c r="BG173" s="45"/>
      <c r="BH173" s="45"/>
      <c r="BI173" s="45"/>
      <c r="BJ173" s="45"/>
      <c r="BK173" s="45"/>
      <c r="BL173" s="45"/>
      <c r="BM173" s="45"/>
    </row>
    <row r="174" spans="1:79" ht="23.1" customHeight="1">
      <c r="A174" s="36" t="s">
        <v>128</v>
      </c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61" t="s">
        <v>129</v>
      </c>
      <c r="O174" s="62"/>
      <c r="P174" s="62"/>
      <c r="Q174" s="62"/>
      <c r="R174" s="62"/>
      <c r="S174" s="62"/>
      <c r="T174" s="62"/>
      <c r="U174" s="63"/>
      <c r="V174" s="61" t="s">
        <v>130</v>
      </c>
      <c r="W174" s="62"/>
      <c r="X174" s="62"/>
      <c r="Y174" s="62"/>
      <c r="Z174" s="63"/>
      <c r="AA174" s="36" t="s">
        <v>207</v>
      </c>
      <c r="AB174" s="36"/>
      <c r="AC174" s="36"/>
      <c r="AD174" s="36"/>
      <c r="AE174" s="36"/>
      <c r="AF174" s="36"/>
      <c r="AG174" s="36"/>
      <c r="AH174" s="36"/>
      <c r="AI174" s="36"/>
      <c r="AJ174" s="36" t="s">
        <v>210</v>
      </c>
      <c r="AK174" s="36"/>
      <c r="AL174" s="36"/>
      <c r="AM174" s="36"/>
      <c r="AN174" s="36"/>
      <c r="AO174" s="36"/>
      <c r="AP174" s="36"/>
      <c r="AQ174" s="36"/>
      <c r="AR174" s="36"/>
      <c r="AS174" s="36" t="s">
        <v>217</v>
      </c>
      <c r="AT174" s="36"/>
      <c r="AU174" s="36"/>
      <c r="AV174" s="36"/>
      <c r="AW174" s="36"/>
      <c r="AX174" s="36"/>
      <c r="AY174" s="36"/>
      <c r="AZ174" s="36"/>
      <c r="BA174" s="36"/>
      <c r="BB174" s="36" t="s">
        <v>228</v>
      </c>
      <c r="BC174" s="36"/>
      <c r="BD174" s="36"/>
      <c r="BE174" s="36"/>
      <c r="BF174" s="36"/>
      <c r="BG174" s="36"/>
      <c r="BH174" s="36"/>
      <c r="BI174" s="36"/>
      <c r="BJ174" s="36"/>
      <c r="BK174" s="36" t="s">
        <v>233</v>
      </c>
      <c r="BL174" s="36"/>
      <c r="BM174" s="36"/>
      <c r="BN174" s="36"/>
      <c r="BO174" s="36"/>
      <c r="BP174" s="36"/>
      <c r="BQ174" s="36"/>
      <c r="BR174" s="36"/>
      <c r="BS174" s="36"/>
    </row>
    <row r="175" spans="1:79" ht="95.25" customHeight="1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64"/>
      <c r="O175" s="65"/>
      <c r="P175" s="65"/>
      <c r="Q175" s="65"/>
      <c r="R175" s="65"/>
      <c r="S175" s="65"/>
      <c r="T175" s="65"/>
      <c r="U175" s="66"/>
      <c r="V175" s="64"/>
      <c r="W175" s="65"/>
      <c r="X175" s="65"/>
      <c r="Y175" s="65"/>
      <c r="Z175" s="66"/>
      <c r="AA175" s="49" t="s">
        <v>133</v>
      </c>
      <c r="AB175" s="49"/>
      <c r="AC175" s="49"/>
      <c r="AD175" s="49"/>
      <c r="AE175" s="49"/>
      <c r="AF175" s="49" t="s">
        <v>134</v>
      </c>
      <c r="AG175" s="49"/>
      <c r="AH175" s="49"/>
      <c r="AI175" s="49"/>
      <c r="AJ175" s="49" t="s">
        <v>133</v>
      </c>
      <c r="AK175" s="49"/>
      <c r="AL175" s="49"/>
      <c r="AM175" s="49"/>
      <c r="AN175" s="49"/>
      <c r="AO175" s="49" t="s">
        <v>134</v>
      </c>
      <c r="AP175" s="49"/>
      <c r="AQ175" s="49"/>
      <c r="AR175" s="49"/>
      <c r="AS175" s="49" t="s">
        <v>133</v>
      </c>
      <c r="AT175" s="49"/>
      <c r="AU175" s="49"/>
      <c r="AV175" s="49"/>
      <c r="AW175" s="49"/>
      <c r="AX175" s="49" t="s">
        <v>134</v>
      </c>
      <c r="AY175" s="49"/>
      <c r="AZ175" s="49"/>
      <c r="BA175" s="49"/>
      <c r="BB175" s="49" t="s">
        <v>133</v>
      </c>
      <c r="BC175" s="49"/>
      <c r="BD175" s="49"/>
      <c r="BE175" s="49"/>
      <c r="BF175" s="49"/>
      <c r="BG175" s="49" t="s">
        <v>134</v>
      </c>
      <c r="BH175" s="49"/>
      <c r="BI175" s="49"/>
      <c r="BJ175" s="49"/>
      <c r="BK175" s="49" t="s">
        <v>133</v>
      </c>
      <c r="BL175" s="49"/>
      <c r="BM175" s="49"/>
      <c r="BN175" s="49"/>
      <c r="BO175" s="49"/>
      <c r="BP175" s="49" t="s">
        <v>134</v>
      </c>
      <c r="BQ175" s="49"/>
      <c r="BR175" s="49"/>
      <c r="BS175" s="49"/>
    </row>
    <row r="176" spans="1:79" ht="15" customHeight="1">
      <c r="A176" s="36">
        <v>1</v>
      </c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0">
        <v>2</v>
      </c>
      <c r="O176" s="31"/>
      <c r="P176" s="31"/>
      <c r="Q176" s="31"/>
      <c r="R176" s="31"/>
      <c r="S176" s="31"/>
      <c r="T176" s="31"/>
      <c r="U176" s="32"/>
      <c r="V176" s="36">
        <v>3</v>
      </c>
      <c r="W176" s="36"/>
      <c r="X176" s="36"/>
      <c r="Y176" s="36"/>
      <c r="Z176" s="36"/>
      <c r="AA176" s="36">
        <v>4</v>
      </c>
      <c r="AB176" s="36"/>
      <c r="AC176" s="36"/>
      <c r="AD176" s="36"/>
      <c r="AE176" s="36"/>
      <c r="AF176" s="36">
        <v>5</v>
      </c>
      <c r="AG176" s="36"/>
      <c r="AH176" s="36"/>
      <c r="AI176" s="36"/>
      <c r="AJ176" s="36">
        <v>6</v>
      </c>
      <c r="AK176" s="36"/>
      <c r="AL176" s="36"/>
      <c r="AM176" s="36"/>
      <c r="AN176" s="36"/>
      <c r="AO176" s="36">
        <v>7</v>
      </c>
      <c r="AP176" s="36"/>
      <c r="AQ176" s="36"/>
      <c r="AR176" s="36"/>
      <c r="AS176" s="36">
        <v>8</v>
      </c>
      <c r="AT176" s="36"/>
      <c r="AU176" s="36"/>
      <c r="AV176" s="36"/>
      <c r="AW176" s="36"/>
      <c r="AX176" s="36">
        <v>9</v>
      </c>
      <c r="AY176" s="36"/>
      <c r="AZ176" s="36"/>
      <c r="BA176" s="36"/>
      <c r="BB176" s="36">
        <v>10</v>
      </c>
      <c r="BC176" s="36"/>
      <c r="BD176" s="36"/>
      <c r="BE176" s="36"/>
      <c r="BF176" s="36"/>
      <c r="BG176" s="36">
        <v>11</v>
      </c>
      <c r="BH176" s="36"/>
      <c r="BI176" s="36"/>
      <c r="BJ176" s="36"/>
      <c r="BK176" s="36">
        <v>12</v>
      </c>
      <c r="BL176" s="36"/>
      <c r="BM176" s="36"/>
      <c r="BN176" s="36"/>
      <c r="BO176" s="36"/>
      <c r="BP176" s="36">
        <v>13</v>
      </c>
      <c r="BQ176" s="36"/>
      <c r="BR176" s="36"/>
      <c r="BS176" s="36"/>
    </row>
    <row r="177" spans="1:79" s="1" customFormat="1" ht="12" hidden="1" customHeight="1">
      <c r="A177" s="73" t="s">
        <v>146</v>
      </c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38" t="s">
        <v>131</v>
      </c>
      <c r="O177" s="38"/>
      <c r="P177" s="38"/>
      <c r="Q177" s="38"/>
      <c r="R177" s="38"/>
      <c r="S177" s="38"/>
      <c r="T177" s="38"/>
      <c r="U177" s="38"/>
      <c r="V177" s="38" t="s">
        <v>132</v>
      </c>
      <c r="W177" s="38"/>
      <c r="X177" s="38"/>
      <c r="Y177" s="38"/>
      <c r="Z177" s="38"/>
      <c r="AA177" s="37" t="s">
        <v>65</v>
      </c>
      <c r="AB177" s="37"/>
      <c r="AC177" s="37"/>
      <c r="AD177" s="37"/>
      <c r="AE177" s="37"/>
      <c r="AF177" s="37" t="s">
        <v>66</v>
      </c>
      <c r="AG177" s="37"/>
      <c r="AH177" s="37"/>
      <c r="AI177" s="37"/>
      <c r="AJ177" s="37" t="s">
        <v>67</v>
      </c>
      <c r="AK177" s="37"/>
      <c r="AL177" s="37"/>
      <c r="AM177" s="37"/>
      <c r="AN177" s="37"/>
      <c r="AO177" s="37" t="s">
        <v>68</v>
      </c>
      <c r="AP177" s="37"/>
      <c r="AQ177" s="37"/>
      <c r="AR177" s="37"/>
      <c r="AS177" s="37" t="s">
        <v>58</v>
      </c>
      <c r="AT177" s="37"/>
      <c r="AU177" s="37"/>
      <c r="AV177" s="37"/>
      <c r="AW177" s="37"/>
      <c r="AX177" s="37" t="s">
        <v>59</v>
      </c>
      <c r="AY177" s="37"/>
      <c r="AZ177" s="37"/>
      <c r="BA177" s="37"/>
      <c r="BB177" s="37" t="s">
        <v>60</v>
      </c>
      <c r="BC177" s="37"/>
      <c r="BD177" s="37"/>
      <c r="BE177" s="37"/>
      <c r="BF177" s="37"/>
      <c r="BG177" s="37" t="s">
        <v>61</v>
      </c>
      <c r="BH177" s="37"/>
      <c r="BI177" s="37"/>
      <c r="BJ177" s="37"/>
      <c r="BK177" s="37" t="s">
        <v>62</v>
      </c>
      <c r="BL177" s="37"/>
      <c r="BM177" s="37"/>
      <c r="BN177" s="37"/>
      <c r="BO177" s="37"/>
      <c r="BP177" s="37" t="s">
        <v>63</v>
      </c>
      <c r="BQ177" s="37"/>
      <c r="BR177" s="37"/>
      <c r="BS177" s="37"/>
      <c r="CA177" s="1" t="s">
        <v>48</v>
      </c>
    </row>
    <row r="178" spans="1:79" s="6" customFormat="1" ht="12.75" customHeight="1">
      <c r="A178" s="122" t="s">
        <v>147</v>
      </c>
      <c r="B178" s="122"/>
      <c r="C178" s="122"/>
      <c r="D178" s="122"/>
      <c r="E178" s="122"/>
      <c r="F178" s="122"/>
      <c r="G178" s="122"/>
      <c r="H178" s="122"/>
      <c r="I178" s="122"/>
      <c r="J178" s="122"/>
      <c r="K178" s="122"/>
      <c r="L178" s="122"/>
      <c r="M178" s="122"/>
      <c r="N178" s="87"/>
      <c r="O178" s="85"/>
      <c r="P178" s="85"/>
      <c r="Q178" s="85"/>
      <c r="R178" s="85"/>
      <c r="S178" s="85"/>
      <c r="T178" s="85"/>
      <c r="U178" s="86"/>
      <c r="V178" s="124"/>
      <c r="W178" s="124"/>
      <c r="X178" s="124"/>
      <c r="Y178" s="124"/>
      <c r="Z178" s="124"/>
      <c r="AA178" s="124"/>
      <c r="AB178" s="124"/>
      <c r="AC178" s="124"/>
      <c r="AD178" s="124"/>
      <c r="AE178" s="124"/>
      <c r="AF178" s="124"/>
      <c r="AG178" s="124"/>
      <c r="AH178" s="124"/>
      <c r="AI178" s="124"/>
      <c r="AJ178" s="124"/>
      <c r="AK178" s="124"/>
      <c r="AL178" s="124"/>
      <c r="AM178" s="124"/>
      <c r="AN178" s="124"/>
      <c r="AO178" s="124"/>
      <c r="AP178" s="124"/>
      <c r="AQ178" s="124"/>
      <c r="AR178" s="124"/>
      <c r="AS178" s="124"/>
      <c r="AT178" s="124"/>
      <c r="AU178" s="124"/>
      <c r="AV178" s="124"/>
      <c r="AW178" s="124"/>
      <c r="AX178" s="124"/>
      <c r="AY178" s="124"/>
      <c r="AZ178" s="124"/>
      <c r="BA178" s="124"/>
      <c r="BB178" s="124"/>
      <c r="BC178" s="124"/>
      <c r="BD178" s="124"/>
      <c r="BE178" s="124"/>
      <c r="BF178" s="124"/>
      <c r="BG178" s="124"/>
      <c r="BH178" s="124"/>
      <c r="BI178" s="124"/>
      <c r="BJ178" s="124"/>
      <c r="BK178" s="124"/>
      <c r="BL178" s="124"/>
      <c r="BM178" s="124"/>
      <c r="BN178" s="124"/>
      <c r="BO178" s="124"/>
      <c r="BP178" s="125"/>
      <c r="BQ178" s="126"/>
      <c r="BR178" s="126"/>
      <c r="BS178" s="127"/>
      <c r="CA178" s="6" t="s">
        <v>49</v>
      </c>
    </row>
    <row r="181" spans="1:79" ht="35.25" customHeight="1">
      <c r="A181" s="42" t="s">
        <v>241</v>
      </c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</row>
    <row r="182" spans="1:79" ht="30" customHeight="1">
      <c r="A182" s="128" t="s">
        <v>197</v>
      </c>
      <c r="B182" s="128"/>
      <c r="C182" s="128"/>
      <c r="D182" s="128"/>
      <c r="E182" s="128"/>
      <c r="F182" s="128"/>
      <c r="G182" s="128"/>
      <c r="H182" s="128"/>
      <c r="I182" s="128"/>
      <c r="J182" s="128"/>
      <c r="K182" s="128"/>
      <c r="L182" s="128"/>
      <c r="M182" s="128"/>
      <c r="N182" s="128"/>
      <c r="O182" s="128"/>
      <c r="P182" s="128"/>
      <c r="Q182" s="128"/>
      <c r="R182" s="128"/>
      <c r="S182" s="128"/>
      <c r="T182" s="128"/>
      <c r="U182" s="128"/>
      <c r="V182" s="128"/>
      <c r="W182" s="128"/>
      <c r="X182" s="128"/>
      <c r="Y182" s="128"/>
      <c r="Z182" s="128"/>
      <c r="AA182" s="128"/>
      <c r="AB182" s="128"/>
      <c r="AC182" s="128"/>
      <c r="AD182" s="128"/>
      <c r="AE182" s="128"/>
      <c r="AF182" s="128"/>
      <c r="AG182" s="128"/>
      <c r="AH182" s="128"/>
      <c r="AI182" s="128"/>
      <c r="AJ182" s="128"/>
      <c r="AK182" s="128"/>
      <c r="AL182" s="128"/>
      <c r="AM182" s="128"/>
      <c r="AN182" s="128"/>
      <c r="AO182" s="128"/>
      <c r="AP182" s="128"/>
      <c r="AQ182" s="128"/>
      <c r="AR182" s="128"/>
      <c r="AS182" s="128"/>
      <c r="AT182" s="128"/>
      <c r="AU182" s="128"/>
      <c r="AV182" s="128"/>
      <c r="AW182" s="128"/>
      <c r="AX182" s="128"/>
      <c r="AY182" s="128"/>
      <c r="AZ182" s="128"/>
      <c r="BA182" s="128"/>
      <c r="BB182" s="128"/>
      <c r="BC182" s="128"/>
      <c r="BD182" s="128"/>
      <c r="BE182" s="128"/>
      <c r="BF182" s="128"/>
      <c r="BG182" s="128"/>
      <c r="BH182" s="128"/>
      <c r="BI182" s="128"/>
      <c r="BJ182" s="128"/>
      <c r="BK182" s="128"/>
      <c r="BL182" s="128"/>
    </row>
    <row r="183" spans="1:79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</row>
    <row r="185" spans="1:79" ht="28.5" customHeight="1">
      <c r="A185" s="39" t="s">
        <v>224</v>
      </c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 s="39"/>
      <c r="AL185" s="39"/>
      <c r="AM185" s="39"/>
      <c r="AN185" s="39"/>
      <c r="AO185" s="39"/>
      <c r="AP185" s="39"/>
      <c r="AQ185" s="39"/>
      <c r="AR185" s="39"/>
      <c r="AS185" s="39"/>
      <c r="AT185" s="39"/>
      <c r="AU185" s="39"/>
      <c r="AV185" s="39"/>
      <c r="AW185" s="39"/>
      <c r="AX185" s="39"/>
      <c r="AY185" s="39"/>
      <c r="AZ185" s="39"/>
      <c r="BA185" s="39"/>
      <c r="BB185" s="39"/>
      <c r="BC185" s="39"/>
      <c r="BD185" s="39"/>
      <c r="BE185" s="39"/>
      <c r="BF185" s="39"/>
      <c r="BG185" s="39"/>
      <c r="BH185" s="39"/>
      <c r="BI185" s="39"/>
      <c r="BJ185" s="39"/>
      <c r="BK185" s="39"/>
      <c r="BL185" s="39"/>
    </row>
    <row r="186" spans="1:79" ht="14.25" customHeight="1">
      <c r="A186" s="42" t="s">
        <v>208</v>
      </c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</row>
    <row r="187" spans="1:79" ht="15" customHeight="1">
      <c r="A187" s="40" t="s">
        <v>206</v>
      </c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</row>
    <row r="188" spans="1:79" ht="42.95" customHeight="1">
      <c r="A188" s="49" t="s">
        <v>135</v>
      </c>
      <c r="B188" s="49"/>
      <c r="C188" s="49"/>
      <c r="D188" s="49"/>
      <c r="E188" s="49"/>
      <c r="F188" s="49"/>
      <c r="G188" s="36" t="s">
        <v>19</v>
      </c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 t="s">
        <v>15</v>
      </c>
      <c r="U188" s="36"/>
      <c r="V188" s="36"/>
      <c r="W188" s="36"/>
      <c r="X188" s="36"/>
      <c r="Y188" s="36"/>
      <c r="Z188" s="36" t="s">
        <v>14</v>
      </c>
      <c r="AA188" s="36"/>
      <c r="AB188" s="36"/>
      <c r="AC188" s="36"/>
      <c r="AD188" s="36"/>
      <c r="AE188" s="36" t="s">
        <v>136</v>
      </c>
      <c r="AF188" s="36"/>
      <c r="AG188" s="36"/>
      <c r="AH188" s="36"/>
      <c r="AI188" s="36"/>
      <c r="AJ188" s="36"/>
      <c r="AK188" s="36" t="s">
        <v>137</v>
      </c>
      <c r="AL188" s="36"/>
      <c r="AM188" s="36"/>
      <c r="AN188" s="36"/>
      <c r="AO188" s="36"/>
      <c r="AP188" s="36"/>
      <c r="AQ188" s="36" t="s">
        <v>138</v>
      </c>
      <c r="AR188" s="36"/>
      <c r="AS188" s="36"/>
      <c r="AT188" s="36"/>
      <c r="AU188" s="36"/>
      <c r="AV188" s="36"/>
      <c r="AW188" s="36" t="s">
        <v>98</v>
      </c>
      <c r="AX188" s="36"/>
      <c r="AY188" s="36"/>
      <c r="AZ188" s="36"/>
      <c r="BA188" s="36"/>
      <c r="BB188" s="36"/>
      <c r="BC188" s="36"/>
      <c r="BD188" s="36"/>
      <c r="BE188" s="36"/>
      <c r="BF188" s="36"/>
      <c r="BG188" s="36" t="s">
        <v>139</v>
      </c>
      <c r="BH188" s="36"/>
      <c r="BI188" s="36"/>
      <c r="BJ188" s="36"/>
      <c r="BK188" s="36"/>
      <c r="BL188" s="36"/>
    </row>
    <row r="189" spans="1:79" ht="39.950000000000003" customHeight="1">
      <c r="A189" s="49"/>
      <c r="B189" s="49"/>
      <c r="C189" s="49"/>
      <c r="D189" s="49"/>
      <c r="E189" s="49"/>
      <c r="F189" s="49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  <c r="AN189" s="36"/>
      <c r="AO189" s="36"/>
      <c r="AP189" s="36"/>
      <c r="AQ189" s="36"/>
      <c r="AR189" s="36"/>
      <c r="AS189" s="36"/>
      <c r="AT189" s="36"/>
      <c r="AU189" s="36"/>
      <c r="AV189" s="36"/>
      <c r="AW189" s="36" t="s">
        <v>17</v>
      </c>
      <c r="AX189" s="36"/>
      <c r="AY189" s="36"/>
      <c r="AZ189" s="36"/>
      <c r="BA189" s="36"/>
      <c r="BB189" s="36" t="s">
        <v>16</v>
      </c>
      <c r="BC189" s="36"/>
      <c r="BD189" s="36"/>
      <c r="BE189" s="36"/>
      <c r="BF189" s="36"/>
      <c r="BG189" s="36"/>
      <c r="BH189" s="36"/>
      <c r="BI189" s="36"/>
      <c r="BJ189" s="36"/>
      <c r="BK189" s="36"/>
      <c r="BL189" s="36"/>
    </row>
    <row r="190" spans="1:79" ht="15" customHeight="1">
      <c r="A190" s="36">
        <v>1</v>
      </c>
      <c r="B190" s="36"/>
      <c r="C190" s="36"/>
      <c r="D190" s="36"/>
      <c r="E190" s="36"/>
      <c r="F190" s="36"/>
      <c r="G190" s="36">
        <v>2</v>
      </c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>
        <v>3</v>
      </c>
      <c r="U190" s="36"/>
      <c r="V190" s="36"/>
      <c r="W190" s="36"/>
      <c r="X190" s="36"/>
      <c r="Y190" s="36"/>
      <c r="Z190" s="36">
        <v>4</v>
      </c>
      <c r="AA190" s="36"/>
      <c r="AB190" s="36"/>
      <c r="AC190" s="36"/>
      <c r="AD190" s="36"/>
      <c r="AE190" s="36">
        <v>5</v>
      </c>
      <c r="AF190" s="36"/>
      <c r="AG190" s="36"/>
      <c r="AH190" s="36"/>
      <c r="AI190" s="36"/>
      <c r="AJ190" s="36"/>
      <c r="AK190" s="36">
        <v>6</v>
      </c>
      <c r="AL190" s="36"/>
      <c r="AM190" s="36"/>
      <c r="AN190" s="36"/>
      <c r="AO190" s="36"/>
      <c r="AP190" s="36"/>
      <c r="AQ190" s="36">
        <v>7</v>
      </c>
      <c r="AR190" s="36"/>
      <c r="AS190" s="36"/>
      <c r="AT190" s="36"/>
      <c r="AU190" s="36"/>
      <c r="AV190" s="36"/>
      <c r="AW190" s="36">
        <v>8</v>
      </c>
      <c r="AX190" s="36"/>
      <c r="AY190" s="36"/>
      <c r="AZ190" s="36"/>
      <c r="BA190" s="36"/>
      <c r="BB190" s="36">
        <v>9</v>
      </c>
      <c r="BC190" s="36"/>
      <c r="BD190" s="36"/>
      <c r="BE190" s="36"/>
      <c r="BF190" s="36"/>
      <c r="BG190" s="36">
        <v>10</v>
      </c>
      <c r="BH190" s="36"/>
      <c r="BI190" s="36"/>
      <c r="BJ190" s="36"/>
      <c r="BK190" s="36"/>
      <c r="BL190" s="36"/>
    </row>
    <row r="191" spans="1:79" s="1" customFormat="1" ht="12" hidden="1" customHeight="1">
      <c r="A191" s="38" t="s">
        <v>64</v>
      </c>
      <c r="B191" s="38"/>
      <c r="C191" s="38"/>
      <c r="D191" s="38"/>
      <c r="E191" s="38"/>
      <c r="F191" s="38"/>
      <c r="G191" s="73" t="s">
        <v>57</v>
      </c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37" t="s">
        <v>80</v>
      </c>
      <c r="U191" s="37"/>
      <c r="V191" s="37"/>
      <c r="W191" s="37"/>
      <c r="X191" s="37"/>
      <c r="Y191" s="37"/>
      <c r="Z191" s="37" t="s">
        <v>81</v>
      </c>
      <c r="AA191" s="37"/>
      <c r="AB191" s="37"/>
      <c r="AC191" s="37"/>
      <c r="AD191" s="37"/>
      <c r="AE191" s="37" t="s">
        <v>82</v>
      </c>
      <c r="AF191" s="37"/>
      <c r="AG191" s="37"/>
      <c r="AH191" s="37"/>
      <c r="AI191" s="37"/>
      <c r="AJ191" s="37"/>
      <c r="AK191" s="37" t="s">
        <v>83</v>
      </c>
      <c r="AL191" s="37"/>
      <c r="AM191" s="37"/>
      <c r="AN191" s="37"/>
      <c r="AO191" s="37"/>
      <c r="AP191" s="37"/>
      <c r="AQ191" s="74" t="s">
        <v>99</v>
      </c>
      <c r="AR191" s="37"/>
      <c r="AS191" s="37"/>
      <c r="AT191" s="37"/>
      <c r="AU191" s="37"/>
      <c r="AV191" s="37"/>
      <c r="AW191" s="37" t="s">
        <v>84</v>
      </c>
      <c r="AX191" s="37"/>
      <c r="AY191" s="37"/>
      <c r="AZ191" s="37"/>
      <c r="BA191" s="37"/>
      <c r="BB191" s="37" t="s">
        <v>85</v>
      </c>
      <c r="BC191" s="37"/>
      <c r="BD191" s="37"/>
      <c r="BE191" s="37"/>
      <c r="BF191" s="37"/>
      <c r="BG191" s="74" t="s">
        <v>100</v>
      </c>
      <c r="BH191" s="37"/>
      <c r="BI191" s="37"/>
      <c r="BJ191" s="37"/>
      <c r="BK191" s="37"/>
      <c r="BL191" s="37"/>
      <c r="CA191" s="1" t="s">
        <v>50</v>
      </c>
    </row>
    <row r="192" spans="1:79" s="6" customFormat="1" ht="12.75" customHeight="1">
      <c r="A192" s="88"/>
      <c r="B192" s="88"/>
      <c r="C192" s="88"/>
      <c r="D192" s="88"/>
      <c r="E192" s="88"/>
      <c r="F192" s="88"/>
      <c r="G192" s="122" t="s">
        <v>147</v>
      </c>
      <c r="H192" s="122"/>
      <c r="I192" s="122"/>
      <c r="J192" s="122"/>
      <c r="K192" s="122"/>
      <c r="L192" s="122"/>
      <c r="M192" s="122"/>
      <c r="N192" s="122"/>
      <c r="O192" s="122"/>
      <c r="P192" s="122"/>
      <c r="Q192" s="122"/>
      <c r="R192" s="122"/>
      <c r="S192" s="122"/>
      <c r="T192" s="120"/>
      <c r="U192" s="120"/>
      <c r="V192" s="120"/>
      <c r="W192" s="120"/>
      <c r="X192" s="120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20"/>
      <c r="AM192" s="120"/>
      <c r="AN192" s="120"/>
      <c r="AO192" s="120"/>
      <c r="AP192" s="120"/>
      <c r="AQ192" s="120">
        <f>IF(ISNUMBER(AK192),AK192,0)-IF(ISNUMBER(AE192),AE192,0)</f>
        <v>0</v>
      </c>
      <c r="AR192" s="120"/>
      <c r="AS192" s="120"/>
      <c r="AT192" s="120"/>
      <c r="AU192" s="120"/>
      <c r="AV192" s="120"/>
      <c r="AW192" s="120"/>
      <c r="AX192" s="120"/>
      <c r="AY192" s="120"/>
      <c r="AZ192" s="120"/>
      <c r="BA192" s="120"/>
      <c r="BB192" s="120"/>
      <c r="BC192" s="120"/>
      <c r="BD192" s="120"/>
      <c r="BE192" s="120"/>
      <c r="BF192" s="120"/>
      <c r="BG192" s="120">
        <f>IF(ISNUMBER(Z192),Z192,0)+IF(ISNUMBER(AK192),AK192,0)</f>
        <v>0</v>
      </c>
      <c r="BH192" s="120"/>
      <c r="BI192" s="120"/>
      <c r="BJ192" s="120"/>
      <c r="BK192" s="120"/>
      <c r="BL192" s="120"/>
      <c r="CA192" s="6" t="s">
        <v>51</v>
      </c>
    </row>
    <row r="194" spans="1:79" ht="14.25" customHeight="1">
      <c r="A194" s="42" t="s">
        <v>225</v>
      </c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</row>
    <row r="195" spans="1:79" ht="15" customHeight="1">
      <c r="A195" s="40" t="s">
        <v>206</v>
      </c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</row>
    <row r="196" spans="1:79" ht="18" customHeight="1">
      <c r="A196" s="36" t="s">
        <v>135</v>
      </c>
      <c r="B196" s="36"/>
      <c r="C196" s="36"/>
      <c r="D196" s="36"/>
      <c r="E196" s="36"/>
      <c r="F196" s="36"/>
      <c r="G196" s="36" t="s">
        <v>19</v>
      </c>
      <c r="H196" s="36"/>
      <c r="I196" s="36"/>
      <c r="J196" s="36"/>
      <c r="K196" s="36"/>
      <c r="L196" s="36"/>
      <c r="M196" s="36"/>
      <c r="N196" s="36"/>
      <c r="O196" s="36"/>
      <c r="P196" s="36"/>
      <c r="Q196" s="36" t="s">
        <v>212</v>
      </c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  <c r="AM196" s="36"/>
      <c r="AN196" s="36"/>
      <c r="AO196" s="36" t="s">
        <v>222</v>
      </c>
      <c r="AP196" s="36"/>
      <c r="AQ196" s="36"/>
      <c r="AR196" s="36"/>
      <c r="AS196" s="36"/>
      <c r="AT196" s="36"/>
      <c r="AU196" s="36"/>
      <c r="AV196" s="36"/>
      <c r="AW196" s="36"/>
      <c r="AX196" s="36"/>
      <c r="AY196" s="36"/>
      <c r="AZ196" s="36"/>
      <c r="BA196" s="36"/>
      <c r="BB196" s="36"/>
      <c r="BC196" s="36"/>
      <c r="BD196" s="36"/>
      <c r="BE196" s="36"/>
      <c r="BF196" s="36"/>
      <c r="BG196" s="36"/>
      <c r="BH196" s="36"/>
      <c r="BI196" s="36"/>
      <c r="BJ196" s="36"/>
      <c r="BK196" s="36"/>
      <c r="BL196" s="36"/>
    </row>
    <row r="197" spans="1:79" ht="42.95" customHeight="1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 t="s">
        <v>140</v>
      </c>
      <c r="R197" s="36"/>
      <c r="S197" s="36"/>
      <c r="T197" s="36"/>
      <c r="U197" s="36"/>
      <c r="V197" s="49" t="s">
        <v>141</v>
      </c>
      <c r="W197" s="49"/>
      <c r="X197" s="49"/>
      <c r="Y197" s="49"/>
      <c r="Z197" s="36" t="s">
        <v>142</v>
      </c>
      <c r="AA197" s="36"/>
      <c r="AB197" s="36"/>
      <c r="AC197" s="36"/>
      <c r="AD197" s="36"/>
      <c r="AE197" s="36"/>
      <c r="AF197" s="36"/>
      <c r="AG197" s="36"/>
      <c r="AH197" s="36"/>
      <c r="AI197" s="36"/>
      <c r="AJ197" s="36" t="s">
        <v>143</v>
      </c>
      <c r="AK197" s="36"/>
      <c r="AL197" s="36"/>
      <c r="AM197" s="36"/>
      <c r="AN197" s="36"/>
      <c r="AO197" s="36" t="s">
        <v>20</v>
      </c>
      <c r="AP197" s="36"/>
      <c r="AQ197" s="36"/>
      <c r="AR197" s="36"/>
      <c r="AS197" s="36"/>
      <c r="AT197" s="49" t="s">
        <v>144</v>
      </c>
      <c r="AU197" s="49"/>
      <c r="AV197" s="49"/>
      <c r="AW197" s="49"/>
      <c r="AX197" s="36" t="s">
        <v>142</v>
      </c>
      <c r="AY197" s="36"/>
      <c r="AZ197" s="36"/>
      <c r="BA197" s="36"/>
      <c r="BB197" s="36"/>
      <c r="BC197" s="36"/>
      <c r="BD197" s="36"/>
      <c r="BE197" s="36"/>
      <c r="BF197" s="36"/>
      <c r="BG197" s="36"/>
      <c r="BH197" s="36" t="s">
        <v>145</v>
      </c>
      <c r="BI197" s="36"/>
      <c r="BJ197" s="36"/>
      <c r="BK197" s="36"/>
      <c r="BL197" s="36"/>
    </row>
    <row r="198" spans="1:79" ht="63" customHeight="1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49"/>
      <c r="W198" s="49"/>
      <c r="X198" s="49"/>
      <c r="Y198" s="49"/>
      <c r="Z198" s="36" t="s">
        <v>17</v>
      </c>
      <c r="AA198" s="36"/>
      <c r="AB198" s="36"/>
      <c r="AC198" s="36"/>
      <c r="AD198" s="36"/>
      <c r="AE198" s="36" t="s">
        <v>16</v>
      </c>
      <c r="AF198" s="36"/>
      <c r="AG198" s="36"/>
      <c r="AH198" s="36"/>
      <c r="AI198" s="36"/>
      <c r="AJ198" s="36"/>
      <c r="AK198" s="36"/>
      <c r="AL198" s="36"/>
      <c r="AM198" s="36"/>
      <c r="AN198" s="36"/>
      <c r="AO198" s="36"/>
      <c r="AP198" s="36"/>
      <c r="AQ198" s="36"/>
      <c r="AR198" s="36"/>
      <c r="AS198" s="36"/>
      <c r="AT198" s="49"/>
      <c r="AU198" s="49"/>
      <c r="AV198" s="49"/>
      <c r="AW198" s="49"/>
      <c r="AX198" s="36" t="s">
        <v>17</v>
      </c>
      <c r="AY198" s="36"/>
      <c r="AZ198" s="36"/>
      <c r="BA198" s="36"/>
      <c r="BB198" s="36"/>
      <c r="BC198" s="36" t="s">
        <v>16</v>
      </c>
      <c r="BD198" s="36"/>
      <c r="BE198" s="36"/>
      <c r="BF198" s="36"/>
      <c r="BG198" s="36"/>
      <c r="BH198" s="36"/>
      <c r="BI198" s="36"/>
      <c r="BJ198" s="36"/>
      <c r="BK198" s="36"/>
      <c r="BL198" s="36"/>
    </row>
    <row r="199" spans="1:79" ht="15" customHeight="1">
      <c r="A199" s="36">
        <v>1</v>
      </c>
      <c r="B199" s="36"/>
      <c r="C199" s="36"/>
      <c r="D199" s="36"/>
      <c r="E199" s="36"/>
      <c r="F199" s="36"/>
      <c r="G199" s="36">
        <v>2</v>
      </c>
      <c r="H199" s="36"/>
      <c r="I199" s="36"/>
      <c r="J199" s="36"/>
      <c r="K199" s="36"/>
      <c r="L199" s="36"/>
      <c r="M199" s="36"/>
      <c r="N199" s="36"/>
      <c r="O199" s="36"/>
      <c r="P199" s="36"/>
      <c r="Q199" s="36">
        <v>3</v>
      </c>
      <c r="R199" s="36"/>
      <c r="S199" s="36"/>
      <c r="T199" s="36"/>
      <c r="U199" s="36"/>
      <c r="V199" s="36">
        <v>4</v>
      </c>
      <c r="W199" s="36"/>
      <c r="X199" s="36"/>
      <c r="Y199" s="36"/>
      <c r="Z199" s="36">
        <v>5</v>
      </c>
      <c r="AA199" s="36"/>
      <c r="AB199" s="36"/>
      <c r="AC199" s="36"/>
      <c r="AD199" s="36"/>
      <c r="AE199" s="36">
        <v>6</v>
      </c>
      <c r="AF199" s="36"/>
      <c r="AG199" s="36"/>
      <c r="AH199" s="36"/>
      <c r="AI199" s="36"/>
      <c r="AJ199" s="36">
        <v>7</v>
      </c>
      <c r="AK199" s="36"/>
      <c r="AL199" s="36"/>
      <c r="AM199" s="36"/>
      <c r="AN199" s="36"/>
      <c r="AO199" s="36">
        <v>8</v>
      </c>
      <c r="AP199" s="36"/>
      <c r="AQ199" s="36"/>
      <c r="AR199" s="36"/>
      <c r="AS199" s="36"/>
      <c r="AT199" s="36">
        <v>9</v>
      </c>
      <c r="AU199" s="36"/>
      <c r="AV199" s="36"/>
      <c r="AW199" s="36"/>
      <c r="AX199" s="36">
        <v>10</v>
      </c>
      <c r="AY199" s="36"/>
      <c r="AZ199" s="36"/>
      <c r="BA199" s="36"/>
      <c r="BB199" s="36"/>
      <c r="BC199" s="36">
        <v>11</v>
      </c>
      <c r="BD199" s="36"/>
      <c r="BE199" s="36"/>
      <c r="BF199" s="36"/>
      <c r="BG199" s="36"/>
      <c r="BH199" s="36">
        <v>12</v>
      </c>
      <c r="BI199" s="36"/>
      <c r="BJ199" s="36"/>
      <c r="BK199" s="36"/>
      <c r="BL199" s="36"/>
    </row>
    <row r="200" spans="1:79" s="1" customFormat="1" ht="12" hidden="1" customHeight="1">
      <c r="A200" s="38" t="s">
        <v>64</v>
      </c>
      <c r="B200" s="38"/>
      <c r="C200" s="38"/>
      <c r="D200" s="38"/>
      <c r="E200" s="38"/>
      <c r="F200" s="38"/>
      <c r="G200" s="73" t="s">
        <v>57</v>
      </c>
      <c r="H200" s="73"/>
      <c r="I200" s="73"/>
      <c r="J200" s="73"/>
      <c r="K200" s="73"/>
      <c r="L200" s="73"/>
      <c r="M200" s="73"/>
      <c r="N200" s="73"/>
      <c r="O200" s="73"/>
      <c r="P200" s="73"/>
      <c r="Q200" s="37" t="s">
        <v>80</v>
      </c>
      <c r="R200" s="37"/>
      <c r="S200" s="37"/>
      <c r="T200" s="37"/>
      <c r="U200" s="37"/>
      <c r="V200" s="37" t="s">
        <v>81</v>
      </c>
      <c r="W200" s="37"/>
      <c r="X200" s="37"/>
      <c r="Y200" s="37"/>
      <c r="Z200" s="37" t="s">
        <v>82</v>
      </c>
      <c r="AA200" s="37"/>
      <c r="AB200" s="37"/>
      <c r="AC200" s="37"/>
      <c r="AD200" s="37"/>
      <c r="AE200" s="37" t="s">
        <v>83</v>
      </c>
      <c r="AF200" s="37"/>
      <c r="AG200" s="37"/>
      <c r="AH200" s="37"/>
      <c r="AI200" s="37"/>
      <c r="AJ200" s="74" t="s">
        <v>101</v>
      </c>
      <c r="AK200" s="37"/>
      <c r="AL200" s="37"/>
      <c r="AM200" s="37"/>
      <c r="AN200" s="37"/>
      <c r="AO200" s="37" t="s">
        <v>84</v>
      </c>
      <c r="AP200" s="37"/>
      <c r="AQ200" s="37"/>
      <c r="AR200" s="37"/>
      <c r="AS200" s="37"/>
      <c r="AT200" s="74" t="s">
        <v>102</v>
      </c>
      <c r="AU200" s="37"/>
      <c r="AV200" s="37"/>
      <c r="AW200" s="37"/>
      <c r="AX200" s="37" t="s">
        <v>85</v>
      </c>
      <c r="AY200" s="37"/>
      <c r="AZ200" s="37"/>
      <c r="BA200" s="37"/>
      <c r="BB200" s="37"/>
      <c r="BC200" s="37" t="s">
        <v>86</v>
      </c>
      <c r="BD200" s="37"/>
      <c r="BE200" s="37"/>
      <c r="BF200" s="37"/>
      <c r="BG200" s="37"/>
      <c r="BH200" s="74" t="s">
        <v>101</v>
      </c>
      <c r="BI200" s="37"/>
      <c r="BJ200" s="37"/>
      <c r="BK200" s="37"/>
      <c r="BL200" s="37"/>
      <c r="CA200" s="1" t="s">
        <v>52</v>
      </c>
    </row>
    <row r="201" spans="1:79" s="6" customFormat="1" ht="12.75" customHeight="1">
      <c r="A201" s="88"/>
      <c r="B201" s="88"/>
      <c r="C201" s="88"/>
      <c r="D201" s="88"/>
      <c r="E201" s="88"/>
      <c r="F201" s="88"/>
      <c r="G201" s="122" t="s">
        <v>147</v>
      </c>
      <c r="H201" s="122"/>
      <c r="I201" s="122"/>
      <c r="J201" s="122"/>
      <c r="K201" s="122"/>
      <c r="L201" s="122"/>
      <c r="M201" s="122"/>
      <c r="N201" s="122"/>
      <c r="O201" s="122"/>
      <c r="P201" s="122"/>
      <c r="Q201" s="120"/>
      <c r="R201" s="120"/>
      <c r="S201" s="120"/>
      <c r="T201" s="120"/>
      <c r="U201" s="120"/>
      <c r="V201" s="120"/>
      <c r="W201" s="120"/>
      <c r="X201" s="120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>
        <f>IF(ISNUMBER(Q201),Q201,0)-IF(ISNUMBER(Z201),Z201,0)</f>
        <v>0</v>
      </c>
      <c r="AK201" s="120"/>
      <c r="AL201" s="120"/>
      <c r="AM201" s="120"/>
      <c r="AN201" s="120"/>
      <c r="AO201" s="120"/>
      <c r="AP201" s="120"/>
      <c r="AQ201" s="120"/>
      <c r="AR201" s="120"/>
      <c r="AS201" s="120"/>
      <c r="AT201" s="120">
        <f>IF(ISNUMBER(V201),V201,0)-IF(ISNUMBER(Z201),Z201,0)-IF(ISNUMBER(AE201),AE201,0)</f>
        <v>0</v>
      </c>
      <c r="AU201" s="120"/>
      <c r="AV201" s="120"/>
      <c r="AW201" s="120"/>
      <c r="AX201" s="120"/>
      <c r="AY201" s="120"/>
      <c r="AZ201" s="120"/>
      <c r="BA201" s="120"/>
      <c r="BB201" s="120"/>
      <c r="BC201" s="120"/>
      <c r="BD201" s="120"/>
      <c r="BE201" s="120"/>
      <c r="BF201" s="120"/>
      <c r="BG201" s="120"/>
      <c r="BH201" s="120">
        <f>IF(ISNUMBER(AO201),AO201,0)-IF(ISNUMBER(AX201),AX201,0)</f>
        <v>0</v>
      </c>
      <c r="BI201" s="120"/>
      <c r="BJ201" s="120"/>
      <c r="BK201" s="120"/>
      <c r="BL201" s="120"/>
      <c r="CA201" s="6" t="s">
        <v>53</v>
      </c>
    </row>
    <row r="203" spans="1:79" ht="14.25" customHeight="1">
      <c r="A203" s="42" t="s">
        <v>213</v>
      </c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</row>
    <row r="204" spans="1:79" ht="15" customHeight="1">
      <c r="A204" s="40" t="s">
        <v>206</v>
      </c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</row>
    <row r="205" spans="1:79" ht="42.95" customHeight="1">
      <c r="A205" s="49" t="s">
        <v>135</v>
      </c>
      <c r="B205" s="49"/>
      <c r="C205" s="49"/>
      <c r="D205" s="49"/>
      <c r="E205" s="49"/>
      <c r="F205" s="49"/>
      <c r="G205" s="36" t="s">
        <v>19</v>
      </c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 t="s">
        <v>15</v>
      </c>
      <c r="U205" s="36"/>
      <c r="V205" s="36"/>
      <c r="W205" s="36"/>
      <c r="X205" s="36"/>
      <c r="Y205" s="36"/>
      <c r="Z205" s="36" t="s">
        <v>14</v>
      </c>
      <c r="AA205" s="36"/>
      <c r="AB205" s="36"/>
      <c r="AC205" s="36"/>
      <c r="AD205" s="36"/>
      <c r="AE205" s="36" t="s">
        <v>209</v>
      </c>
      <c r="AF205" s="36"/>
      <c r="AG205" s="36"/>
      <c r="AH205" s="36"/>
      <c r="AI205" s="36"/>
      <c r="AJ205" s="36"/>
      <c r="AK205" s="36" t="s">
        <v>214</v>
      </c>
      <c r="AL205" s="36"/>
      <c r="AM205" s="36"/>
      <c r="AN205" s="36"/>
      <c r="AO205" s="36"/>
      <c r="AP205" s="36"/>
      <c r="AQ205" s="36" t="s">
        <v>226</v>
      </c>
      <c r="AR205" s="36"/>
      <c r="AS205" s="36"/>
      <c r="AT205" s="36"/>
      <c r="AU205" s="36"/>
      <c r="AV205" s="36"/>
      <c r="AW205" s="36" t="s">
        <v>18</v>
      </c>
      <c r="AX205" s="36"/>
      <c r="AY205" s="36"/>
      <c r="AZ205" s="36"/>
      <c r="BA205" s="36"/>
      <c r="BB205" s="36"/>
      <c r="BC205" s="36"/>
      <c r="BD205" s="36"/>
      <c r="BE205" s="36" t="s">
        <v>156</v>
      </c>
      <c r="BF205" s="36"/>
      <c r="BG205" s="36"/>
      <c r="BH205" s="36"/>
      <c r="BI205" s="36"/>
      <c r="BJ205" s="36"/>
      <c r="BK205" s="36"/>
      <c r="BL205" s="36"/>
    </row>
    <row r="206" spans="1:79" ht="21.75" customHeight="1">
      <c r="A206" s="49"/>
      <c r="B206" s="49"/>
      <c r="C206" s="49"/>
      <c r="D206" s="49"/>
      <c r="E206" s="49"/>
      <c r="F206" s="49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  <c r="AK206" s="36"/>
      <c r="AL206" s="36"/>
      <c r="AM206" s="36"/>
      <c r="AN206" s="36"/>
      <c r="AO206" s="36"/>
      <c r="AP206" s="36"/>
      <c r="AQ206" s="36"/>
      <c r="AR206" s="36"/>
      <c r="AS206" s="36"/>
      <c r="AT206" s="36"/>
      <c r="AU206" s="36"/>
      <c r="AV206" s="36"/>
      <c r="AW206" s="36"/>
      <c r="AX206" s="36"/>
      <c r="AY206" s="36"/>
      <c r="AZ206" s="36"/>
      <c r="BA206" s="36"/>
      <c r="BB206" s="36"/>
      <c r="BC206" s="36"/>
      <c r="BD206" s="36"/>
      <c r="BE206" s="36"/>
      <c r="BF206" s="36"/>
      <c r="BG206" s="36"/>
      <c r="BH206" s="36"/>
      <c r="BI206" s="36"/>
      <c r="BJ206" s="36"/>
      <c r="BK206" s="36"/>
      <c r="BL206" s="36"/>
    </row>
    <row r="207" spans="1:79" ht="15" customHeight="1">
      <c r="A207" s="36">
        <v>1</v>
      </c>
      <c r="B207" s="36"/>
      <c r="C207" s="36"/>
      <c r="D207" s="36"/>
      <c r="E207" s="36"/>
      <c r="F207" s="36"/>
      <c r="G207" s="36">
        <v>2</v>
      </c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>
        <v>3</v>
      </c>
      <c r="U207" s="36"/>
      <c r="V207" s="36"/>
      <c r="W207" s="36"/>
      <c r="X207" s="36"/>
      <c r="Y207" s="36"/>
      <c r="Z207" s="36">
        <v>4</v>
      </c>
      <c r="AA207" s="36"/>
      <c r="AB207" s="36"/>
      <c r="AC207" s="36"/>
      <c r="AD207" s="36"/>
      <c r="AE207" s="36">
        <v>5</v>
      </c>
      <c r="AF207" s="36"/>
      <c r="AG207" s="36"/>
      <c r="AH207" s="36"/>
      <c r="AI207" s="36"/>
      <c r="AJ207" s="36"/>
      <c r="AK207" s="36">
        <v>6</v>
      </c>
      <c r="AL207" s="36"/>
      <c r="AM207" s="36"/>
      <c r="AN207" s="36"/>
      <c r="AO207" s="36"/>
      <c r="AP207" s="36"/>
      <c r="AQ207" s="36">
        <v>7</v>
      </c>
      <c r="AR207" s="36"/>
      <c r="AS207" s="36"/>
      <c r="AT207" s="36"/>
      <c r="AU207" s="36"/>
      <c r="AV207" s="36"/>
      <c r="AW207" s="38">
        <v>8</v>
      </c>
      <c r="AX207" s="38"/>
      <c r="AY207" s="38"/>
      <c r="AZ207" s="38"/>
      <c r="BA207" s="38"/>
      <c r="BB207" s="38"/>
      <c r="BC207" s="38"/>
      <c r="BD207" s="38"/>
      <c r="BE207" s="38">
        <v>9</v>
      </c>
      <c r="BF207" s="38"/>
      <c r="BG207" s="38"/>
      <c r="BH207" s="38"/>
      <c r="BI207" s="38"/>
      <c r="BJ207" s="38"/>
      <c r="BK207" s="38"/>
      <c r="BL207" s="38"/>
    </row>
    <row r="208" spans="1:79" s="1" customFormat="1" ht="18.75" hidden="1" customHeight="1">
      <c r="A208" s="38" t="s">
        <v>64</v>
      </c>
      <c r="B208" s="38"/>
      <c r="C208" s="38"/>
      <c r="D208" s="38"/>
      <c r="E208" s="38"/>
      <c r="F208" s="38"/>
      <c r="G208" s="73" t="s">
        <v>57</v>
      </c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37" t="s">
        <v>80</v>
      </c>
      <c r="U208" s="37"/>
      <c r="V208" s="37"/>
      <c r="W208" s="37"/>
      <c r="X208" s="37"/>
      <c r="Y208" s="37"/>
      <c r="Z208" s="37" t="s">
        <v>81</v>
      </c>
      <c r="AA208" s="37"/>
      <c r="AB208" s="37"/>
      <c r="AC208" s="37"/>
      <c r="AD208" s="37"/>
      <c r="AE208" s="37" t="s">
        <v>82</v>
      </c>
      <c r="AF208" s="37"/>
      <c r="AG208" s="37"/>
      <c r="AH208" s="37"/>
      <c r="AI208" s="37"/>
      <c r="AJ208" s="37"/>
      <c r="AK208" s="37" t="s">
        <v>83</v>
      </c>
      <c r="AL208" s="37"/>
      <c r="AM208" s="37"/>
      <c r="AN208" s="37"/>
      <c r="AO208" s="37"/>
      <c r="AP208" s="37"/>
      <c r="AQ208" s="37" t="s">
        <v>84</v>
      </c>
      <c r="AR208" s="37"/>
      <c r="AS208" s="37"/>
      <c r="AT208" s="37"/>
      <c r="AU208" s="37"/>
      <c r="AV208" s="37"/>
      <c r="AW208" s="73" t="s">
        <v>87</v>
      </c>
      <c r="AX208" s="73"/>
      <c r="AY208" s="73"/>
      <c r="AZ208" s="73"/>
      <c r="BA208" s="73"/>
      <c r="BB208" s="73"/>
      <c r="BC208" s="73"/>
      <c r="BD208" s="73"/>
      <c r="BE208" s="73" t="s">
        <v>88</v>
      </c>
      <c r="BF208" s="73"/>
      <c r="BG208" s="73"/>
      <c r="BH208" s="73"/>
      <c r="BI208" s="73"/>
      <c r="BJ208" s="73"/>
      <c r="BK208" s="73"/>
      <c r="BL208" s="73"/>
      <c r="CA208" s="1" t="s">
        <v>54</v>
      </c>
    </row>
    <row r="209" spans="1:79" s="6" customFormat="1" ht="12.75" customHeight="1">
      <c r="A209" s="88"/>
      <c r="B209" s="88"/>
      <c r="C209" s="88"/>
      <c r="D209" s="88"/>
      <c r="E209" s="88"/>
      <c r="F209" s="88"/>
      <c r="G209" s="122" t="s">
        <v>147</v>
      </c>
      <c r="H209" s="122"/>
      <c r="I209" s="122"/>
      <c r="J209" s="122"/>
      <c r="K209" s="122"/>
      <c r="L209" s="122"/>
      <c r="M209" s="122"/>
      <c r="N209" s="122"/>
      <c r="O209" s="122"/>
      <c r="P209" s="122"/>
      <c r="Q209" s="122"/>
      <c r="R209" s="122"/>
      <c r="S209" s="122"/>
      <c r="T209" s="120"/>
      <c r="U209" s="120"/>
      <c r="V209" s="120"/>
      <c r="W209" s="120"/>
      <c r="X209" s="120"/>
      <c r="Y209" s="120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/>
      <c r="AK209" s="120"/>
      <c r="AL209" s="120"/>
      <c r="AM209" s="120"/>
      <c r="AN209" s="120"/>
      <c r="AO209" s="120"/>
      <c r="AP209" s="120"/>
      <c r="AQ209" s="120"/>
      <c r="AR209" s="120"/>
      <c r="AS209" s="120"/>
      <c r="AT209" s="120"/>
      <c r="AU209" s="120"/>
      <c r="AV209" s="120"/>
      <c r="AW209" s="122"/>
      <c r="AX209" s="122"/>
      <c r="AY209" s="122"/>
      <c r="AZ209" s="122"/>
      <c r="BA209" s="122"/>
      <c r="BB209" s="122"/>
      <c r="BC209" s="122"/>
      <c r="BD209" s="122"/>
      <c r="BE209" s="122"/>
      <c r="BF209" s="122"/>
      <c r="BG209" s="122"/>
      <c r="BH209" s="122"/>
      <c r="BI209" s="122"/>
      <c r="BJ209" s="122"/>
      <c r="BK209" s="122"/>
      <c r="BL209" s="122"/>
      <c r="CA209" s="6" t="s">
        <v>55</v>
      </c>
    </row>
    <row r="211" spans="1:79" ht="14.25" customHeight="1">
      <c r="A211" s="42" t="s">
        <v>227</v>
      </c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</row>
    <row r="212" spans="1:79" ht="15" customHeight="1">
      <c r="A212" s="59"/>
      <c r="B212" s="59"/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  <c r="Z212" s="59"/>
      <c r="AA212" s="59"/>
      <c r="AB212" s="59"/>
      <c r="AC212" s="59"/>
      <c r="AD212" s="59"/>
      <c r="AE212" s="59"/>
      <c r="AF212" s="59"/>
      <c r="AG212" s="59"/>
      <c r="AH212" s="59"/>
      <c r="AI212" s="59"/>
      <c r="AJ212" s="59"/>
      <c r="AK212" s="59"/>
      <c r="AL212" s="59"/>
      <c r="AM212" s="59"/>
      <c r="AN212" s="59"/>
      <c r="AO212" s="59"/>
      <c r="AP212" s="59"/>
      <c r="AQ212" s="59"/>
      <c r="AR212" s="59"/>
      <c r="AS212" s="59"/>
      <c r="AT212" s="59"/>
      <c r="AU212" s="59"/>
      <c r="AV212" s="59"/>
      <c r="AW212" s="59"/>
      <c r="AX212" s="59"/>
      <c r="AY212" s="59"/>
      <c r="AZ212" s="59"/>
      <c r="BA212" s="59"/>
      <c r="BB212" s="59"/>
      <c r="BC212" s="59"/>
      <c r="BD212" s="59"/>
      <c r="BE212" s="59"/>
      <c r="BF212" s="59"/>
      <c r="BG212" s="59"/>
      <c r="BH212" s="59"/>
      <c r="BI212" s="59"/>
      <c r="BJ212" s="59"/>
      <c r="BK212" s="59"/>
      <c r="BL212" s="59"/>
    </row>
    <row r="213" spans="1:79" ht="1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</row>
    <row r="215" spans="1:79" ht="14.25">
      <c r="A215" s="42" t="s">
        <v>242</v>
      </c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</row>
    <row r="216" spans="1:79" ht="14.25">
      <c r="A216" s="42" t="s">
        <v>215</v>
      </c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</row>
    <row r="217" spans="1:79" ht="15" customHeight="1">
      <c r="A217" s="59"/>
      <c r="B217" s="59"/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  <c r="Z217" s="59"/>
      <c r="AA217" s="59"/>
      <c r="AB217" s="59"/>
      <c r="AC217" s="59"/>
      <c r="AD217" s="59"/>
      <c r="AE217" s="59"/>
      <c r="AF217" s="59"/>
      <c r="AG217" s="59"/>
      <c r="AH217" s="59"/>
      <c r="AI217" s="59"/>
      <c r="AJ217" s="59"/>
      <c r="AK217" s="59"/>
      <c r="AL217" s="59"/>
      <c r="AM217" s="59"/>
      <c r="AN217" s="59"/>
      <c r="AO217" s="59"/>
      <c r="AP217" s="59"/>
      <c r="AQ217" s="59"/>
      <c r="AR217" s="59"/>
      <c r="AS217" s="59"/>
      <c r="AT217" s="59"/>
      <c r="AU217" s="59"/>
      <c r="AV217" s="59"/>
      <c r="AW217" s="59"/>
      <c r="AX217" s="59"/>
      <c r="AY217" s="59"/>
      <c r="AZ217" s="59"/>
      <c r="BA217" s="59"/>
      <c r="BB217" s="59"/>
      <c r="BC217" s="59"/>
      <c r="BD217" s="59"/>
      <c r="BE217" s="59"/>
      <c r="BF217" s="59"/>
      <c r="BG217" s="59"/>
      <c r="BH217" s="59"/>
      <c r="BI217" s="59"/>
      <c r="BJ217" s="59"/>
      <c r="BK217" s="59"/>
      <c r="BL217" s="59"/>
    </row>
    <row r="218" spans="1:79" ht="1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</row>
    <row r="221" spans="1:79" ht="18.95" customHeight="1">
      <c r="A221" s="130" t="s">
        <v>200</v>
      </c>
      <c r="B221" s="130"/>
      <c r="C221" s="130"/>
      <c r="D221" s="130"/>
      <c r="E221" s="130"/>
      <c r="F221" s="130"/>
      <c r="G221" s="130"/>
      <c r="H221" s="130"/>
      <c r="I221" s="130"/>
      <c r="J221" s="130"/>
      <c r="K221" s="130"/>
      <c r="L221" s="130"/>
      <c r="M221" s="130"/>
      <c r="N221" s="130"/>
      <c r="O221" s="130"/>
      <c r="P221" s="130"/>
      <c r="Q221" s="130"/>
      <c r="R221" s="130"/>
      <c r="S221" s="130"/>
      <c r="T221" s="130"/>
      <c r="U221" s="130"/>
      <c r="V221" s="130"/>
      <c r="W221" s="130"/>
      <c r="X221" s="130"/>
      <c r="Y221" s="130"/>
      <c r="Z221" s="130"/>
      <c r="AA221" s="130"/>
      <c r="AB221" s="22"/>
      <c r="AC221" s="22"/>
      <c r="AD221" s="22"/>
      <c r="AE221" s="22"/>
      <c r="AF221" s="22"/>
      <c r="AG221" s="22"/>
      <c r="AH221" s="25"/>
      <c r="AI221" s="25"/>
      <c r="AJ221" s="25"/>
      <c r="AK221" s="25"/>
      <c r="AL221" s="25"/>
      <c r="AM221" s="25"/>
      <c r="AN221" s="25"/>
      <c r="AO221" s="25"/>
      <c r="AP221" s="25"/>
      <c r="AQ221" s="22"/>
      <c r="AR221" s="22"/>
      <c r="AS221" s="22"/>
      <c r="AT221" s="22"/>
      <c r="AU221" s="131" t="s">
        <v>202</v>
      </c>
      <c r="AV221" s="131"/>
      <c r="AW221" s="131"/>
      <c r="AX221" s="131"/>
      <c r="AY221" s="131"/>
      <c r="AZ221" s="131"/>
      <c r="BA221" s="131"/>
      <c r="BB221" s="131"/>
      <c r="BC221" s="131"/>
      <c r="BD221" s="131"/>
      <c r="BE221" s="131"/>
      <c r="BF221" s="131"/>
    </row>
    <row r="222" spans="1:79" ht="12.75" customHeight="1">
      <c r="AB222" s="23"/>
      <c r="AC222" s="23"/>
      <c r="AD222" s="23"/>
      <c r="AE222" s="23"/>
      <c r="AF222" s="23"/>
      <c r="AG222" s="23"/>
      <c r="AH222" s="27" t="s">
        <v>1</v>
      </c>
      <c r="AI222" s="27"/>
      <c r="AJ222" s="27"/>
      <c r="AK222" s="27"/>
      <c r="AL222" s="27"/>
      <c r="AM222" s="27"/>
      <c r="AN222" s="27"/>
      <c r="AO222" s="27"/>
      <c r="AP222" s="27"/>
      <c r="AQ222" s="23"/>
      <c r="AR222" s="23"/>
      <c r="AS222" s="23"/>
      <c r="AT222" s="23"/>
      <c r="AU222" s="27" t="s">
        <v>160</v>
      </c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</row>
    <row r="223" spans="1:79" ht="15">
      <c r="AB223" s="23"/>
      <c r="AC223" s="23"/>
      <c r="AD223" s="23"/>
      <c r="AE223" s="23"/>
      <c r="AF223" s="23"/>
      <c r="AG223" s="23"/>
      <c r="AH223" s="24"/>
      <c r="AI223" s="24"/>
      <c r="AJ223" s="24"/>
      <c r="AK223" s="24"/>
      <c r="AL223" s="24"/>
      <c r="AM223" s="24"/>
      <c r="AN223" s="24"/>
      <c r="AO223" s="24"/>
      <c r="AP223" s="24"/>
      <c r="AQ223" s="23"/>
      <c r="AR223" s="23"/>
      <c r="AS223" s="23"/>
      <c r="AT223" s="23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</row>
    <row r="224" spans="1:79" ht="18" customHeight="1">
      <c r="A224" s="130" t="s">
        <v>201</v>
      </c>
      <c r="B224" s="130"/>
      <c r="C224" s="130"/>
      <c r="D224" s="130"/>
      <c r="E224" s="130"/>
      <c r="F224" s="130"/>
      <c r="G224" s="130"/>
      <c r="H224" s="130"/>
      <c r="I224" s="130"/>
      <c r="J224" s="130"/>
      <c r="K224" s="130"/>
      <c r="L224" s="130"/>
      <c r="M224" s="130"/>
      <c r="N224" s="130"/>
      <c r="O224" s="130"/>
      <c r="P224" s="130"/>
      <c r="Q224" s="130"/>
      <c r="R224" s="130"/>
      <c r="S224" s="130"/>
      <c r="T224" s="130"/>
      <c r="U224" s="130"/>
      <c r="V224" s="130"/>
      <c r="W224" s="130"/>
      <c r="X224" s="130"/>
      <c r="Y224" s="130"/>
      <c r="Z224" s="130"/>
      <c r="AA224" s="130"/>
      <c r="AB224" s="23"/>
      <c r="AC224" s="23"/>
      <c r="AD224" s="23"/>
      <c r="AE224" s="23"/>
      <c r="AF224" s="23"/>
      <c r="AG224" s="23"/>
      <c r="AH224" s="26"/>
      <c r="AI224" s="26"/>
      <c r="AJ224" s="26"/>
      <c r="AK224" s="26"/>
      <c r="AL224" s="26"/>
      <c r="AM224" s="26"/>
      <c r="AN224" s="26"/>
      <c r="AO224" s="26"/>
      <c r="AP224" s="26"/>
      <c r="AQ224" s="23"/>
      <c r="AR224" s="23"/>
      <c r="AS224" s="23"/>
      <c r="AT224" s="23"/>
      <c r="AU224" s="132" t="s">
        <v>203</v>
      </c>
      <c r="AV224" s="132"/>
      <c r="AW224" s="132"/>
      <c r="AX224" s="132"/>
      <c r="AY224" s="132"/>
      <c r="AZ224" s="132"/>
      <c r="BA224" s="132"/>
      <c r="BB224" s="132"/>
      <c r="BC224" s="132"/>
      <c r="BD224" s="132"/>
      <c r="BE224" s="132"/>
      <c r="BF224" s="132"/>
    </row>
    <row r="225" spans="28:58" ht="12" customHeight="1">
      <c r="AB225" s="23"/>
      <c r="AC225" s="23"/>
      <c r="AD225" s="23"/>
      <c r="AE225" s="23"/>
      <c r="AF225" s="23"/>
      <c r="AG225" s="23"/>
      <c r="AH225" s="27" t="s">
        <v>1</v>
      </c>
      <c r="AI225" s="27"/>
      <c r="AJ225" s="27"/>
      <c r="AK225" s="27"/>
      <c r="AL225" s="27"/>
      <c r="AM225" s="27"/>
      <c r="AN225" s="27"/>
      <c r="AO225" s="27"/>
      <c r="AP225" s="27"/>
      <c r="AQ225" s="23"/>
      <c r="AR225" s="23"/>
      <c r="AS225" s="23"/>
      <c r="AT225" s="23"/>
      <c r="AU225" s="27" t="s">
        <v>160</v>
      </c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</row>
  </sheetData>
  <mergeCells count="1319">
    <mergeCell ref="AX151:AZ151"/>
    <mergeCell ref="BA151:BC151"/>
    <mergeCell ref="BD151:BF151"/>
    <mergeCell ref="BG151:BI151"/>
    <mergeCell ref="BJ151:BL151"/>
    <mergeCell ref="A151:C151"/>
    <mergeCell ref="D151:V151"/>
    <mergeCell ref="W151:Y151"/>
    <mergeCell ref="Z151:AB151"/>
    <mergeCell ref="AC151:AE151"/>
    <mergeCell ref="AF151:AH151"/>
    <mergeCell ref="AI151:AK151"/>
    <mergeCell ref="A141:T141"/>
    <mergeCell ref="U141:Y141"/>
    <mergeCell ref="Z141:AD141"/>
    <mergeCell ref="AE141:AI141"/>
    <mergeCell ref="AJ141:AN141"/>
    <mergeCell ref="AO141:AS141"/>
    <mergeCell ref="AT141:AX141"/>
    <mergeCell ref="AY141:BC141"/>
    <mergeCell ref="BD141:BH141"/>
    <mergeCell ref="BE132:BI132"/>
    <mergeCell ref="BE131:BI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BE130:BI130"/>
    <mergeCell ref="A131:C131"/>
    <mergeCell ref="D131:P131"/>
    <mergeCell ref="Q131:U131"/>
    <mergeCell ref="V131:AE131"/>
    <mergeCell ref="AF131:AJ131"/>
    <mergeCell ref="AK131:AO131"/>
    <mergeCell ref="AP131:AT131"/>
    <mergeCell ref="AU131:AY131"/>
    <mergeCell ref="AZ131:BD131"/>
    <mergeCell ref="BE129:BI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V129:AE129"/>
    <mergeCell ref="AF129:AJ129"/>
    <mergeCell ref="AK129:AO129"/>
    <mergeCell ref="AP129:AT129"/>
    <mergeCell ref="AU129:AY129"/>
    <mergeCell ref="AZ129:BD129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BE120:BI120"/>
    <mergeCell ref="BJ120:BN120"/>
    <mergeCell ref="BO120:BS120"/>
    <mergeCell ref="BT120:BX120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AP119:AT119"/>
    <mergeCell ref="AU119:AY119"/>
    <mergeCell ref="AZ119:BD119"/>
    <mergeCell ref="BE119:BI119"/>
    <mergeCell ref="BJ119:BN119"/>
    <mergeCell ref="BO119:BS119"/>
    <mergeCell ref="BE118:BI118"/>
    <mergeCell ref="BJ118:BN118"/>
    <mergeCell ref="BO118:BS118"/>
    <mergeCell ref="BT118:BX118"/>
    <mergeCell ref="A119:C119"/>
    <mergeCell ref="D119:P119"/>
    <mergeCell ref="Q119:U119"/>
    <mergeCell ref="V119:AE119"/>
    <mergeCell ref="AF119:AJ119"/>
    <mergeCell ref="AK119:AO119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A117:C117"/>
    <mergeCell ref="D117:P117"/>
    <mergeCell ref="Q117:U117"/>
    <mergeCell ref="V117:AE117"/>
    <mergeCell ref="AF117:AJ117"/>
    <mergeCell ref="AK117:AO117"/>
    <mergeCell ref="AU116:AY116"/>
    <mergeCell ref="AZ116:BD116"/>
    <mergeCell ref="BE116:BI116"/>
    <mergeCell ref="BJ116:BN116"/>
    <mergeCell ref="BO116:BS116"/>
    <mergeCell ref="BT116:BX116"/>
    <mergeCell ref="A116:C116"/>
    <mergeCell ref="D116:P116"/>
    <mergeCell ref="Q116:U116"/>
    <mergeCell ref="V116:AE116"/>
    <mergeCell ref="AF116:AJ116"/>
    <mergeCell ref="AK116:AO116"/>
    <mergeCell ref="AP116:AT116"/>
    <mergeCell ref="AT106:AX106"/>
    <mergeCell ref="AY106:BC106"/>
    <mergeCell ref="BD106:BH106"/>
    <mergeCell ref="AT105:AX105"/>
    <mergeCell ref="AY105:BC105"/>
    <mergeCell ref="BD105:BH105"/>
    <mergeCell ref="A106:C106"/>
    <mergeCell ref="D106:T106"/>
    <mergeCell ref="U106:Y106"/>
    <mergeCell ref="Z106:AD106"/>
    <mergeCell ref="AE106:AI106"/>
    <mergeCell ref="AJ106:AN106"/>
    <mergeCell ref="AO106:AS106"/>
    <mergeCell ref="AT104:AX104"/>
    <mergeCell ref="AY104:BC104"/>
    <mergeCell ref="BD104:BH104"/>
    <mergeCell ref="A105:C105"/>
    <mergeCell ref="D105:T105"/>
    <mergeCell ref="U105:Y105"/>
    <mergeCell ref="Z105:AD105"/>
    <mergeCell ref="AE105:AI105"/>
    <mergeCell ref="AJ105:AN105"/>
    <mergeCell ref="AO105:AS105"/>
    <mergeCell ref="D104:T104"/>
    <mergeCell ref="U104:Y104"/>
    <mergeCell ref="Z104:AD104"/>
    <mergeCell ref="AE104:AI104"/>
    <mergeCell ref="AJ104:AN104"/>
    <mergeCell ref="AO104:AS104"/>
    <mergeCell ref="A103:C103"/>
    <mergeCell ref="D103:T103"/>
    <mergeCell ref="U103:Y103"/>
    <mergeCell ref="Z103:AD103"/>
    <mergeCell ref="AE103:AI103"/>
    <mergeCell ref="AJ103:AN103"/>
    <mergeCell ref="AO103:AS103"/>
    <mergeCell ref="BB94:BF94"/>
    <mergeCell ref="BG94:BK94"/>
    <mergeCell ref="BL94:BP94"/>
    <mergeCell ref="BQ94:BT94"/>
    <mergeCell ref="BU94:BY94"/>
    <mergeCell ref="BU93:BY93"/>
    <mergeCell ref="A94:C94"/>
    <mergeCell ref="D94:T94"/>
    <mergeCell ref="U94:Y94"/>
    <mergeCell ref="Z94:AD94"/>
    <mergeCell ref="AE94:AH94"/>
    <mergeCell ref="AI94:AM94"/>
    <mergeCell ref="AN94:AR94"/>
    <mergeCell ref="AS94:AW94"/>
    <mergeCell ref="AX94:BA94"/>
    <mergeCell ref="AS93:AW93"/>
    <mergeCell ref="AX93:BA93"/>
    <mergeCell ref="BB93:BF93"/>
    <mergeCell ref="BG93:BK93"/>
    <mergeCell ref="BL93:BP93"/>
    <mergeCell ref="BQ93:BT93"/>
    <mergeCell ref="BL92:BP92"/>
    <mergeCell ref="BQ92:BT92"/>
    <mergeCell ref="BU92:BY92"/>
    <mergeCell ref="A93:C93"/>
    <mergeCell ref="D93:T93"/>
    <mergeCell ref="U93:Y93"/>
    <mergeCell ref="Z93:AD93"/>
    <mergeCell ref="AE93:AH93"/>
    <mergeCell ref="AI93:AM93"/>
    <mergeCell ref="AN93:AR93"/>
    <mergeCell ref="AI92:AM92"/>
    <mergeCell ref="AN92:AR92"/>
    <mergeCell ref="AS92:AW92"/>
    <mergeCell ref="AX92:BA92"/>
    <mergeCell ref="BB92:BF92"/>
    <mergeCell ref="BG92:BK92"/>
    <mergeCell ref="BB91:BF91"/>
    <mergeCell ref="BG91:BK91"/>
    <mergeCell ref="BL91:BP91"/>
    <mergeCell ref="BQ91:BT91"/>
    <mergeCell ref="BU91:BY91"/>
    <mergeCell ref="A92:C92"/>
    <mergeCell ref="D92:T92"/>
    <mergeCell ref="U92:Y92"/>
    <mergeCell ref="Z92:AD92"/>
    <mergeCell ref="AE92:AH92"/>
    <mergeCell ref="A91:C91"/>
    <mergeCell ref="D91:T91"/>
    <mergeCell ref="U91:Y91"/>
    <mergeCell ref="Z91:AD91"/>
    <mergeCell ref="AE91:AH91"/>
    <mergeCell ref="AI91:AM91"/>
    <mergeCell ref="AN91:AR91"/>
    <mergeCell ref="AS91:AW91"/>
    <mergeCell ref="AX91:BA91"/>
    <mergeCell ref="BG72:BK72"/>
    <mergeCell ref="BG71:BK71"/>
    <mergeCell ref="A72:D72"/>
    <mergeCell ref="E72:W72"/>
    <mergeCell ref="X72:AB72"/>
    <mergeCell ref="AC72:AG72"/>
    <mergeCell ref="AH72:AL72"/>
    <mergeCell ref="AM72:AQ72"/>
    <mergeCell ref="AR72:AV72"/>
    <mergeCell ref="AW72:BA72"/>
    <mergeCell ref="BB72:BF72"/>
    <mergeCell ref="A71:D71"/>
    <mergeCell ref="E71:W71"/>
    <mergeCell ref="X71:AB71"/>
    <mergeCell ref="AC71:AG71"/>
    <mergeCell ref="AH71:AL71"/>
    <mergeCell ref="BL54:BP54"/>
    <mergeCell ref="BQ54:BT54"/>
    <mergeCell ref="BU54:BY54"/>
    <mergeCell ref="AI54:AM54"/>
    <mergeCell ref="AN54:AR54"/>
    <mergeCell ref="AS54:AW54"/>
    <mergeCell ref="AX54:BA54"/>
    <mergeCell ref="BB54:BF54"/>
    <mergeCell ref="BG54:BK54"/>
    <mergeCell ref="BB53:BF53"/>
    <mergeCell ref="BG53:BK53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53:D53"/>
    <mergeCell ref="E53:T53"/>
    <mergeCell ref="U53:Y53"/>
    <mergeCell ref="Z53:AD53"/>
    <mergeCell ref="AE53:AH53"/>
    <mergeCell ref="AI53:AM53"/>
    <mergeCell ref="AN53:AR53"/>
    <mergeCell ref="AS53:AW53"/>
    <mergeCell ref="AX53:BA53"/>
    <mergeCell ref="BG42:BK42"/>
    <mergeCell ref="AC42:AG42"/>
    <mergeCell ref="AH42:AL42"/>
    <mergeCell ref="AM42:AQ42"/>
    <mergeCell ref="AR42:AV42"/>
    <mergeCell ref="AW42:BA42"/>
    <mergeCell ref="BB42:BF42"/>
    <mergeCell ref="A41:D41"/>
    <mergeCell ref="E41:W41"/>
    <mergeCell ref="X41:AB41"/>
    <mergeCell ref="AC41:AG41"/>
    <mergeCell ref="AH41:AL41"/>
    <mergeCell ref="AM41:AQ41"/>
    <mergeCell ref="AR41:AV41"/>
    <mergeCell ref="AW41:BA41"/>
    <mergeCell ref="BB41:BF41"/>
    <mergeCell ref="BL32:BP32"/>
    <mergeCell ref="BQ32:BT32"/>
    <mergeCell ref="BU32:BY32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224:AA224"/>
    <mergeCell ref="AH224:AP224"/>
    <mergeCell ref="AU224:BF224"/>
    <mergeCell ref="AH225:AP225"/>
    <mergeCell ref="AU225:BF225"/>
    <mergeCell ref="A31:D31"/>
    <mergeCell ref="E31:T31"/>
    <mergeCell ref="U31:Y31"/>
    <mergeCell ref="Z31:AD31"/>
    <mergeCell ref="AE31:AH31"/>
    <mergeCell ref="A217:BL217"/>
    <mergeCell ref="A221:AA221"/>
    <mergeCell ref="AH221:AP221"/>
    <mergeCell ref="AU221:BF221"/>
    <mergeCell ref="AH222:AP222"/>
    <mergeCell ref="AU222:BF222"/>
    <mergeCell ref="AW209:BD209"/>
    <mergeCell ref="BE209:BL209"/>
    <mergeCell ref="A211:BL211"/>
    <mergeCell ref="A212:BL212"/>
    <mergeCell ref="A215:BL215"/>
    <mergeCell ref="A216:BL216"/>
    <mergeCell ref="AQ208:AV208"/>
    <mergeCell ref="AW208:BD208"/>
    <mergeCell ref="BE208:BL208"/>
    <mergeCell ref="A209:F209"/>
    <mergeCell ref="G209:S209"/>
    <mergeCell ref="T209:Y209"/>
    <mergeCell ref="Z209:AD209"/>
    <mergeCell ref="AE209:AJ209"/>
    <mergeCell ref="AK209:AP209"/>
    <mergeCell ref="AQ209:AV209"/>
    <mergeCell ref="A208:F208"/>
    <mergeCell ref="G208:S208"/>
    <mergeCell ref="T208:Y208"/>
    <mergeCell ref="Z208:AD208"/>
    <mergeCell ref="AE208:AJ208"/>
    <mergeCell ref="AK208:AP208"/>
    <mergeCell ref="BE205:BL206"/>
    <mergeCell ref="A207:F207"/>
    <mergeCell ref="G207:S207"/>
    <mergeCell ref="T207:Y207"/>
    <mergeCell ref="Z207:AD207"/>
    <mergeCell ref="AE207:AJ207"/>
    <mergeCell ref="AK207:AP207"/>
    <mergeCell ref="AQ207:AV207"/>
    <mergeCell ref="AW207:BD207"/>
    <mergeCell ref="BE207:BL207"/>
    <mergeCell ref="A203:BL203"/>
    <mergeCell ref="A204:BL204"/>
    <mergeCell ref="A205:F206"/>
    <mergeCell ref="G205:S206"/>
    <mergeCell ref="T205:Y206"/>
    <mergeCell ref="Z205:AD206"/>
    <mergeCell ref="AE205:AJ206"/>
    <mergeCell ref="AK205:AP206"/>
    <mergeCell ref="AQ205:AV206"/>
    <mergeCell ref="AW205:BD206"/>
    <mergeCell ref="AJ201:AN201"/>
    <mergeCell ref="AO201:AS201"/>
    <mergeCell ref="AT201:AW201"/>
    <mergeCell ref="AX201:BB201"/>
    <mergeCell ref="BC201:BG201"/>
    <mergeCell ref="BH201:BL201"/>
    <mergeCell ref="A201:F201"/>
    <mergeCell ref="G201:P201"/>
    <mergeCell ref="Q201:U201"/>
    <mergeCell ref="V201:Y201"/>
    <mergeCell ref="Z201:AD201"/>
    <mergeCell ref="AE201:AI201"/>
    <mergeCell ref="AJ200:AN200"/>
    <mergeCell ref="AO200:AS200"/>
    <mergeCell ref="AT200:AW200"/>
    <mergeCell ref="AX200:BB200"/>
    <mergeCell ref="BC200:BG200"/>
    <mergeCell ref="BH200:BL200"/>
    <mergeCell ref="A200:F200"/>
    <mergeCell ref="G200:P200"/>
    <mergeCell ref="Q200:U200"/>
    <mergeCell ref="V200:Y200"/>
    <mergeCell ref="Z200:AD200"/>
    <mergeCell ref="AE200:AI200"/>
    <mergeCell ref="AJ199:AN199"/>
    <mergeCell ref="AO199:AS199"/>
    <mergeCell ref="AT199:AW199"/>
    <mergeCell ref="AX199:BB199"/>
    <mergeCell ref="BC199:BG199"/>
    <mergeCell ref="BH199:BL199"/>
    <mergeCell ref="A199:F199"/>
    <mergeCell ref="G199:P199"/>
    <mergeCell ref="Q199:U199"/>
    <mergeCell ref="V199:Y199"/>
    <mergeCell ref="Z199:AD199"/>
    <mergeCell ref="AE199:AI199"/>
    <mergeCell ref="AT197:AW198"/>
    <mergeCell ref="AX197:BG197"/>
    <mergeCell ref="BH197:BL198"/>
    <mergeCell ref="Z198:AD198"/>
    <mergeCell ref="AE198:AI198"/>
    <mergeCell ref="AX198:BB198"/>
    <mergeCell ref="BC198:BG198"/>
    <mergeCell ref="A195:BL195"/>
    <mergeCell ref="A196:F198"/>
    <mergeCell ref="G196:P198"/>
    <mergeCell ref="Q196:AN196"/>
    <mergeCell ref="AO196:BL196"/>
    <mergeCell ref="Q197:U198"/>
    <mergeCell ref="V197:Y198"/>
    <mergeCell ref="Z197:AI197"/>
    <mergeCell ref="AJ197:AN198"/>
    <mergeCell ref="AO197:AS198"/>
    <mergeCell ref="AK192:AP192"/>
    <mergeCell ref="AQ192:AV192"/>
    <mergeCell ref="AW192:BA192"/>
    <mergeCell ref="BB192:BF192"/>
    <mergeCell ref="BG192:BL192"/>
    <mergeCell ref="A194:BL194"/>
    <mergeCell ref="AK191:AP191"/>
    <mergeCell ref="AQ191:AV191"/>
    <mergeCell ref="AW191:BA191"/>
    <mergeCell ref="BB191:BF191"/>
    <mergeCell ref="BG191:BL191"/>
    <mergeCell ref="A192:F192"/>
    <mergeCell ref="G192:S192"/>
    <mergeCell ref="T192:Y192"/>
    <mergeCell ref="Z192:AD192"/>
    <mergeCell ref="AE192:AJ192"/>
    <mergeCell ref="AK190:AP190"/>
    <mergeCell ref="AQ190:AV190"/>
    <mergeCell ref="AW190:BA190"/>
    <mergeCell ref="BB190:BF190"/>
    <mergeCell ref="BG190:BL190"/>
    <mergeCell ref="A191:F191"/>
    <mergeCell ref="G191:S191"/>
    <mergeCell ref="T191:Y191"/>
    <mergeCell ref="Z191:AD191"/>
    <mergeCell ref="AE191:AJ191"/>
    <mergeCell ref="AQ188:AV189"/>
    <mergeCell ref="AW188:BF188"/>
    <mergeCell ref="BG188:BL189"/>
    <mergeCell ref="AW189:BA189"/>
    <mergeCell ref="BB189:BF189"/>
    <mergeCell ref="A190:F190"/>
    <mergeCell ref="G190:S190"/>
    <mergeCell ref="T190:Y190"/>
    <mergeCell ref="Z190:AD190"/>
    <mergeCell ref="AE190:AJ190"/>
    <mergeCell ref="A188:F189"/>
    <mergeCell ref="G188:S189"/>
    <mergeCell ref="T188:Y189"/>
    <mergeCell ref="Z188:AD189"/>
    <mergeCell ref="AE188:AJ189"/>
    <mergeCell ref="AK188:AP189"/>
    <mergeCell ref="BP178:BS178"/>
    <mergeCell ref="A181:BL181"/>
    <mergeCell ref="A182:BL182"/>
    <mergeCell ref="A185:BL185"/>
    <mergeCell ref="A186:BL186"/>
    <mergeCell ref="A187:BL187"/>
    <mergeCell ref="AO178:AR178"/>
    <mergeCell ref="AS178:AW178"/>
    <mergeCell ref="AX178:BA178"/>
    <mergeCell ref="BB178:BF178"/>
    <mergeCell ref="BG178:BJ178"/>
    <mergeCell ref="BK178:BO178"/>
    <mergeCell ref="BB177:BF177"/>
    <mergeCell ref="BG177:BJ177"/>
    <mergeCell ref="BK177:BO177"/>
    <mergeCell ref="BP177:BS177"/>
    <mergeCell ref="A178:M178"/>
    <mergeCell ref="N178:U178"/>
    <mergeCell ref="V178:Z178"/>
    <mergeCell ref="AA178:AE178"/>
    <mergeCell ref="AF178:AI178"/>
    <mergeCell ref="AJ178:AN178"/>
    <mergeCell ref="BP176:BS176"/>
    <mergeCell ref="A177:M177"/>
    <mergeCell ref="N177:U177"/>
    <mergeCell ref="V177:Z177"/>
    <mergeCell ref="AA177:AE177"/>
    <mergeCell ref="AF177:AI177"/>
    <mergeCell ref="AJ177:AN177"/>
    <mergeCell ref="AO177:AR177"/>
    <mergeCell ref="AS177:AW177"/>
    <mergeCell ref="AX177:BA177"/>
    <mergeCell ref="AO176:AR176"/>
    <mergeCell ref="AS176:AW176"/>
    <mergeCell ref="AX176:BA176"/>
    <mergeCell ref="BB176:BF176"/>
    <mergeCell ref="BG176:BJ176"/>
    <mergeCell ref="BK176:BO176"/>
    <mergeCell ref="BB175:BF175"/>
    <mergeCell ref="BG175:BJ175"/>
    <mergeCell ref="BK175:BO175"/>
    <mergeCell ref="BP175:BS175"/>
    <mergeCell ref="A176:M176"/>
    <mergeCell ref="N176:U176"/>
    <mergeCell ref="V176:Z176"/>
    <mergeCell ref="AA176:AE176"/>
    <mergeCell ref="AF176:AI176"/>
    <mergeCell ref="AJ176:AN176"/>
    <mergeCell ref="AA175:AE175"/>
    <mergeCell ref="AF175:AI175"/>
    <mergeCell ref="AJ175:AN175"/>
    <mergeCell ref="AO175:AR175"/>
    <mergeCell ref="AS175:AW175"/>
    <mergeCell ref="AX175:BA175"/>
    <mergeCell ref="A172:BL172"/>
    <mergeCell ref="A173:BM173"/>
    <mergeCell ref="A174:M175"/>
    <mergeCell ref="N174:U175"/>
    <mergeCell ref="V174:Z175"/>
    <mergeCell ref="AA174:AI174"/>
    <mergeCell ref="AJ174:AR174"/>
    <mergeCell ref="AS174:BA174"/>
    <mergeCell ref="BB174:BJ174"/>
    <mergeCell ref="BK174:BS174"/>
    <mergeCell ref="AZ168:BD168"/>
    <mergeCell ref="A169:F169"/>
    <mergeCell ref="G169:S169"/>
    <mergeCell ref="T169:Z169"/>
    <mergeCell ref="AA169:AE169"/>
    <mergeCell ref="AF169:AJ169"/>
    <mergeCell ref="AK169:AO169"/>
    <mergeCell ref="AP169:AT169"/>
    <mergeCell ref="AU169:AY169"/>
    <mergeCell ref="AZ169:BD169"/>
    <mergeCell ref="AU167:AY167"/>
    <mergeCell ref="AZ167:BD167"/>
    <mergeCell ref="A168:F168"/>
    <mergeCell ref="G168:S168"/>
    <mergeCell ref="T168:Z168"/>
    <mergeCell ref="AA168:AE168"/>
    <mergeCell ref="AF168:AJ168"/>
    <mergeCell ref="AK168:AO168"/>
    <mergeCell ref="AP168:AT168"/>
    <mergeCell ref="AU168:AY168"/>
    <mergeCell ref="AP166:AT166"/>
    <mergeCell ref="AU166:AY166"/>
    <mergeCell ref="AZ166:BD166"/>
    <mergeCell ref="A167:F167"/>
    <mergeCell ref="G167:S167"/>
    <mergeCell ref="T167:Z167"/>
    <mergeCell ref="AA167:AE167"/>
    <mergeCell ref="AF167:AJ167"/>
    <mergeCell ref="AK167:AO167"/>
    <mergeCell ref="AP167:AT167"/>
    <mergeCell ref="A163:BL163"/>
    <mergeCell ref="A164:BD164"/>
    <mergeCell ref="A165:F166"/>
    <mergeCell ref="G165:S166"/>
    <mergeCell ref="T165:Z166"/>
    <mergeCell ref="AA165:AO165"/>
    <mergeCell ref="AP165:BD165"/>
    <mergeCell ref="AA166:AE166"/>
    <mergeCell ref="AF166:AJ166"/>
    <mergeCell ref="AK166:AO166"/>
    <mergeCell ref="AP161:AT161"/>
    <mergeCell ref="AU161:AY161"/>
    <mergeCell ref="AZ161:BD161"/>
    <mergeCell ref="BE161:BI161"/>
    <mergeCell ref="BJ161:BN161"/>
    <mergeCell ref="BO161:BS161"/>
    <mergeCell ref="A161:F161"/>
    <mergeCell ref="G161:S161"/>
    <mergeCell ref="T161:Z161"/>
    <mergeCell ref="AA161:AE161"/>
    <mergeCell ref="AF161:AJ161"/>
    <mergeCell ref="AK161:AO161"/>
    <mergeCell ref="AP160:AT160"/>
    <mergeCell ref="AU160:AY160"/>
    <mergeCell ref="AZ160:BD160"/>
    <mergeCell ref="BE160:BI160"/>
    <mergeCell ref="BJ160:BN160"/>
    <mergeCell ref="BO160:BS160"/>
    <mergeCell ref="A160:F160"/>
    <mergeCell ref="G160:S160"/>
    <mergeCell ref="T160:Z160"/>
    <mergeCell ref="AA160:AE160"/>
    <mergeCell ref="AF160:AJ160"/>
    <mergeCell ref="AK160:AO160"/>
    <mergeCell ref="AP159:AT159"/>
    <mergeCell ref="AU159:AY159"/>
    <mergeCell ref="AZ159:BD159"/>
    <mergeCell ref="BE159:BI159"/>
    <mergeCell ref="BJ159:BN159"/>
    <mergeCell ref="BO159:BS159"/>
    <mergeCell ref="A159:F159"/>
    <mergeCell ref="G159:S159"/>
    <mergeCell ref="T159:Z159"/>
    <mergeCell ref="AA159:AE159"/>
    <mergeCell ref="AF159:AJ159"/>
    <mergeCell ref="AK159:AO159"/>
    <mergeCell ref="AP158:AT158"/>
    <mergeCell ref="AU158:AY158"/>
    <mergeCell ref="AZ158:BD158"/>
    <mergeCell ref="BE158:BI158"/>
    <mergeCell ref="BJ158:BN158"/>
    <mergeCell ref="BO158:BS158"/>
    <mergeCell ref="A156:BS156"/>
    <mergeCell ref="A157:F158"/>
    <mergeCell ref="G157:S158"/>
    <mergeCell ref="T157:Z158"/>
    <mergeCell ref="AA157:AO157"/>
    <mergeCell ref="AP157:BD157"/>
    <mergeCell ref="BE157:BS157"/>
    <mergeCell ref="AA158:AE158"/>
    <mergeCell ref="AF158:AJ158"/>
    <mergeCell ref="AK158:AO158"/>
    <mergeCell ref="BA150:BC150"/>
    <mergeCell ref="BD150:BF150"/>
    <mergeCell ref="BG150:BI150"/>
    <mergeCell ref="BJ150:BL150"/>
    <mergeCell ref="A154:BL154"/>
    <mergeCell ref="A155:BS155"/>
    <mergeCell ref="AL151:AN151"/>
    <mergeCell ref="AO151:AQ151"/>
    <mergeCell ref="AR151:AT151"/>
    <mergeCell ref="AU151:AW151"/>
    <mergeCell ref="AI150:AK150"/>
    <mergeCell ref="AL150:AN150"/>
    <mergeCell ref="AO150:AQ150"/>
    <mergeCell ref="AR150:AT150"/>
    <mergeCell ref="AU150:AW150"/>
    <mergeCell ref="AX150:AZ150"/>
    <mergeCell ref="BA149:BC149"/>
    <mergeCell ref="BD149:BF149"/>
    <mergeCell ref="BG149:BI149"/>
    <mergeCell ref="BJ149:BL149"/>
    <mergeCell ref="A150:C150"/>
    <mergeCell ref="D150:V150"/>
    <mergeCell ref="W150:Y150"/>
    <mergeCell ref="Z150:AB150"/>
    <mergeCell ref="AC150:AE150"/>
    <mergeCell ref="AF150:AH150"/>
    <mergeCell ref="AI149:AK149"/>
    <mergeCell ref="AL149:AN149"/>
    <mergeCell ref="AO149:AQ149"/>
    <mergeCell ref="AR149:AT149"/>
    <mergeCell ref="AU149:AW149"/>
    <mergeCell ref="AX149:AZ149"/>
    <mergeCell ref="BA148:BC148"/>
    <mergeCell ref="BD148:BF148"/>
    <mergeCell ref="BG148:BI148"/>
    <mergeCell ref="BJ148:BL148"/>
    <mergeCell ref="A149:C149"/>
    <mergeCell ref="D149:V149"/>
    <mergeCell ref="W149:Y149"/>
    <mergeCell ref="Z149:AB149"/>
    <mergeCell ref="AC149:AE149"/>
    <mergeCell ref="AF149:AH149"/>
    <mergeCell ref="AI148:AK148"/>
    <mergeCell ref="AL148:AN148"/>
    <mergeCell ref="AO148:AQ148"/>
    <mergeCell ref="AR148:AT148"/>
    <mergeCell ref="AU148:AW148"/>
    <mergeCell ref="AX148:AZ148"/>
    <mergeCell ref="A148:C148"/>
    <mergeCell ref="D148:V148"/>
    <mergeCell ref="W148:Y148"/>
    <mergeCell ref="Z148:AB148"/>
    <mergeCell ref="AC148:AE148"/>
    <mergeCell ref="AF148:AH148"/>
    <mergeCell ref="BJ146:BL147"/>
    <mergeCell ref="W147:Y147"/>
    <mergeCell ref="Z147:AB147"/>
    <mergeCell ref="AC147:AE147"/>
    <mergeCell ref="AF147:AH147"/>
    <mergeCell ref="AI147:AK147"/>
    <mergeCell ref="AL147:AN147"/>
    <mergeCell ref="AO147:AQ147"/>
    <mergeCell ref="AR147:AT147"/>
    <mergeCell ref="BG145:BL145"/>
    <mergeCell ref="W146:AB146"/>
    <mergeCell ref="AC146:AH146"/>
    <mergeCell ref="AI146:AN146"/>
    <mergeCell ref="AO146:AT146"/>
    <mergeCell ref="AU146:AW147"/>
    <mergeCell ref="AX146:AZ147"/>
    <mergeCell ref="BA146:BC147"/>
    <mergeCell ref="BD146:BF147"/>
    <mergeCell ref="BG146:BI147"/>
    <mergeCell ref="A145:C147"/>
    <mergeCell ref="D145:V147"/>
    <mergeCell ref="W145:AH145"/>
    <mergeCell ref="AI145:AT145"/>
    <mergeCell ref="AU145:AZ145"/>
    <mergeCell ref="BA145:BF145"/>
    <mergeCell ref="AT140:AX140"/>
    <mergeCell ref="AY140:BC140"/>
    <mergeCell ref="BD140:BH140"/>
    <mergeCell ref="BI140:BM140"/>
    <mergeCell ref="BN140:BR140"/>
    <mergeCell ref="A144:BL144"/>
    <mergeCell ref="BI141:BM141"/>
    <mergeCell ref="BN141:BR141"/>
    <mergeCell ref="A140:T140"/>
    <mergeCell ref="U140:Y140"/>
    <mergeCell ref="Z140:AD140"/>
    <mergeCell ref="AE140:AI140"/>
    <mergeCell ref="AJ140:AN140"/>
    <mergeCell ref="AO140:AS140"/>
    <mergeCell ref="AO139:AS139"/>
    <mergeCell ref="AT139:AX139"/>
    <mergeCell ref="AY139:BC139"/>
    <mergeCell ref="BD139:BH139"/>
    <mergeCell ref="BI139:BM139"/>
    <mergeCell ref="BN139:BR139"/>
    <mergeCell ref="AT138:AX138"/>
    <mergeCell ref="AY138:BC138"/>
    <mergeCell ref="BD138:BH138"/>
    <mergeCell ref="BI138:BM138"/>
    <mergeCell ref="BN138:BR138"/>
    <mergeCell ref="A139:T139"/>
    <mergeCell ref="U139:Y139"/>
    <mergeCell ref="Z139:AD139"/>
    <mergeCell ref="AE139:AI139"/>
    <mergeCell ref="AJ139:AN139"/>
    <mergeCell ref="A138:T138"/>
    <mergeCell ref="U138:Y138"/>
    <mergeCell ref="Z138:AD138"/>
    <mergeCell ref="AE138:AI138"/>
    <mergeCell ref="AJ138:AN138"/>
    <mergeCell ref="AO138:AS138"/>
    <mergeCell ref="AO137:AS137"/>
    <mergeCell ref="AT137:AX137"/>
    <mergeCell ref="AY137:BC137"/>
    <mergeCell ref="BD137:BH137"/>
    <mergeCell ref="BI137:BM137"/>
    <mergeCell ref="BN137:BR137"/>
    <mergeCell ref="A136:T137"/>
    <mergeCell ref="U136:AD136"/>
    <mergeCell ref="AE136:AN136"/>
    <mergeCell ref="AO136:AX136"/>
    <mergeCell ref="AY136:BH136"/>
    <mergeCell ref="BI136:BR136"/>
    <mergeCell ref="U137:Y137"/>
    <mergeCell ref="Z137:AD137"/>
    <mergeCell ref="AE137:AI137"/>
    <mergeCell ref="AJ137:AN137"/>
    <mergeCell ref="AP127:AT127"/>
    <mergeCell ref="AU127:AY127"/>
    <mergeCell ref="AZ127:BD127"/>
    <mergeCell ref="BE127:BI127"/>
    <mergeCell ref="A134:BL134"/>
    <mergeCell ref="A135:BR135"/>
    <mergeCell ref="BE128:BI128"/>
    <mergeCell ref="A129:C129"/>
    <mergeCell ref="D129:P129"/>
    <mergeCell ref="Q129:U129"/>
    <mergeCell ref="AP126:AT126"/>
    <mergeCell ref="AU126:AY126"/>
    <mergeCell ref="AZ126:BD126"/>
    <mergeCell ref="BE126:BI126"/>
    <mergeCell ref="A127:C127"/>
    <mergeCell ref="D127:P127"/>
    <mergeCell ref="Q127:U127"/>
    <mergeCell ref="V127:AE127"/>
    <mergeCell ref="AF127:AJ127"/>
    <mergeCell ref="AK127:AO127"/>
    <mergeCell ref="AP125:AT125"/>
    <mergeCell ref="AU125:AY125"/>
    <mergeCell ref="AZ125:BD125"/>
    <mergeCell ref="BE125:BI125"/>
    <mergeCell ref="A126:C126"/>
    <mergeCell ref="D126:P126"/>
    <mergeCell ref="Q126:U126"/>
    <mergeCell ref="V126:AE126"/>
    <mergeCell ref="AF126:AJ126"/>
    <mergeCell ref="AK126:AO126"/>
    <mergeCell ref="AP124:AT124"/>
    <mergeCell ref="AU124:AY124"/>
    <mergeCell ref="AZ124:BD124"/>
    <mergeCell ref="BE124:BI124"/>
    <mergeCell ref="A125:C125"/>
    <mergeCell ref="D125:P125"/>
    <mergeCell ref="Q125:U125"/>
    <mergeCell ref="V125:AE125"/>
    <mergeCell ref="AF125:AJ125"/>
    <mergeCell ref="AK125:AO125"/>
    <mergeCell ref="BT115:BX115"/>
    <mergeCell ref="A122:BL122"/>
    <mergeCell ref="A123:C124"/>
    <mergeCell ref="D123:P124"/>
    <mergeCell ref="Q123:U124"/>
    <mergeCell ref="V123:AE124"/>
    <mergeCell ref="AF123:AT123"/>
    <mergeCell ref="AU123:BI123"/>
    <mergeCell ref="AF124:AJ124"/>
    <mergeCell ref="AK124:AO124"/>
    <mergeCell ref="AP115:AT115"/>
    <mergeCell ref="AU115:AY115"/>
    <mergeCell ref="AZ115:BD115"/>
    <mergeCell ref="BE115:BI115"/>
    <mergeCell ref="BJ115:BN115"/>
    <mergeCell ref="BO115:BS115"/>
    <mergeCell ref="BE114:BI114"/>
    <mergeCell ref="BJ114:BN114"/>
    <mergeCell ref="BO114:BS114"/>
    <mergeCell ref="BT114:BX114"/>
    <mergeCell ref="A115:C115"/>
    <mergeCell ref="D115:P115"/>
    <mergeCell ref="Q115:U115"/>
    <mergeCell ref="V115:AE115"/>
    <mergeCell ref="AF115:AJ115"/>
    <mergeCell ref="AK115:AO115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A113:C113"/>
    <mergeCell ref="D113:P113"/>
    <mergeCell ref="Q113:U113"/>
    <mergeCell ref="V113:AE113"/>
    <mergeCell ref="AF113:AJ113"/>
    <mergeCell ref="AK113:AO113"/>
    <mergeCell ref="BJ111:BX111"/>
    <mergeCell ref="AF112:AJ112"/>
    <mergeCell ref="AK112:AO112"/>
    <mergeCell ref="AP112:AT112"/>
    <mergeCell ref="AU112:AY112"/>
    <mergeCell ref="AZ112:BD112"/>
    <mergeCell ref="BE112:BI112"/>
    <mergeCell ref="BJ112:BN112"/>
    <mergeCell ref="BO112:BS112"/>
    <mergeCell ref="BT112:BX112"/>
    <mergeCell ref="A111:C112"/>
    <mergeCell ref="D111:P112"/>
    <mergeCell ref="Q111:U112"/>
    <mergeCell ref="V111:AE112"/>
    <mergeCell ref="AF111:AT111"/>
    <mergeCell ref="AU111:BI111"/>
    <mergeCell ref="AO102:AS102"/>
    <mergeCell ref="AT102:AX102"/>
    <mergeCell ref="AY102:BC102"/>
    <mergeCell ref="BD102:BH102"/>
    <mergeCell ref="A109:BL109"/>
    <mergeCell ref="A110:BL110"/>
    <mergeCell ref="AT103:AX103"/>
    <mergeCell ref="AY103:BC103"/>
    <mergeCell ref="BD103:BH103"/>
    <mergeCell ref="A104:C104"/>
    <mergeCell ref="AO101:AS101"/>
    <mergeCell ref="AT101:AX101"/>
    <mergeCell ref="AY101:BC101"/>
    <mergeCell ref="BD101:BH101"/>
    <mergeCell ref="A102:C102"/>
    <mergeCell ref="D102:T102"/>
    <mergeCell ref="U102:Y102"/>
    <mergeCell ref="Z102:AD102"/>
    <mergeCell ref="AE102:AI102"/>
    <mergeCell ref="AJ102:AN102"/>
    <mergeCell ref="AO100:AS100"/>
    <mergeCell ref="AT100:AX100"/>
    <mergeCell ref="AY100:BC100"/>
    <mergeCell ref="BD100:BH100"/>
    <mergeCell ref="A101:C101"/>
    <mergeCell ref="D101:T101"/>
    <mergeCell ref="U101:Y101"/>
    <mergeCell ref="Z101:AD101"/>
    <mergeCell ref="AE101:AI101"/>
    <mergeCell ref="AJ101:AN101"/>
    <mergeCell ref="A100:C100"/>
    <mergeCell ref="D100:T100"/>
    <mergeCell ref="U100:Y100"/>
    <mergeCell ref="Z100:AD100"/>
    <mergeCell ref="AE100:AI100"/>
    <mergeCell ref="AJ100:AN100"/>
    <mergeCell ref="AE99:AI99"/>
    <mergeCell ref="AJ99:AN99"/>
    <mergeCell ref="AO99:AS99"/>
    <mergeCell ref="AT99:AX99"/>
    <mergeCell ref="AY99:BC99"/>
    <mergeCell ref="BD99:BH99"/>
    <mergeCell ref="BQ90:BT90"/>
    <mergeCell ref="BU90:BY90"/>
    <mergeCell ref="A96:BL96"/>
    <mergeCell ref="A97:BH97"/>
    <mergeCell ref="A98:C99"/>
    <mergeCell ref="D98:T99"/>
    <mergeCell ref="U98:AN98"/>
    <mergeCell ref="AO98:BH98"/>
    <mergeCell ref="U99:Y99"/>
    <mergeCell ref="Z99:AD99"/>
    <mergeCell ref="AN90:AR90"/>
    <mergeCell ref="AS90:AW90"/>
    <mergeCell ref="AX90:BA90"/>
    <mergeCell ref="BB90:BF90"/>
    <mergeCell ref="BG90:BK90"/>
    <mergeCell ref="BL90:BP90"/>
    <mergeCell ref="A90:C90"/>
    <mergeCell ref="D90:T90"/>
    <mergeCell ref="U90:Y90"/>
    <mergeCell ref="Z90:AD90"/>
    <mergeCell ref="AE90:AH90"/>
    <mergeCell ref="AI90:AM90"/>
    <mergeCell ref="AX89:BA89"/>
    <mergeCell ref="BB89:BF89"/>
    <mergeCell ref="BG89:BK89"/>
    <mergeCell ref="BL89:BP89"/>
    <mergeCell ref="BQ89:BT89"/>
    <mergeCell ref="BU89:BY89"/>
    <mergeCell ref="BQ88:BT88"/>
    <mergeCell ref="BU88:BY88"/>
    <mergeCell ref="A89:C89"/>
    <mergeCell ref="D89:T89"/>
    <mergeCell ref="U89:Y89"/>
    <mergeCell ref="Z89:AD89"/>
    <mergeCell ref="AE89:AH89"/>
    <mergeCell ref="AI89:AM89"/>
    <mergeCell ref="AN89:AR89"/>
    <mergeCell ref="AS89:AW89"/>
    <mergeCell ref="AN88:AR88"/>
    <mergeCell ref="AS88:AW88"/>
    <mergeCell ref="AX88:BA88"/>
    <mergeCell ref="BB88:BF88"/>
    <mergeCell ref="BG88:BK88"/>
    <mergeCell ref="BL88:BP88"/>
    <mergeCell ref="A88:C88"/>
    <mergeCell ref="D88:T88"/>
    <mergeCell ref="U88:Y88"/>
    <mergeCell ref="Z88:AD88"/>
    <mergeCell ref="AE88:AH88"/>
    <mergeCell ref="AI88:AM88"/>
    <mergeCell ref="AX87:BA87"/>
    <mergeCell ref="BB87:BF87"/>
    <mergeCell ref="BG87:BK87"/>
    <mergeCell ref="BL87:BP87"/>
    <mergeCell ref="BQ87:BT87"/>
    <mergeCell ref="BU87:BY87"/>
    <mergeCell ref="U87:Y87"/>
    <mergeCell ref="Z87:AD87"/>
    <mergeCell ref="AE87:AH87"/>
    <mergeCell ref="AI87:AM87"/>
    <mergeCell ref="AN87:AR87"/>
    <mergeCell ref="AS87:AW87"/>
    <mergeCell ref="BB80:BF80"/>
    <mergeCell ref="BG80:BK80"/>
    <mergeCell ref="A83:BL83"/>
    <mergeCell ref="A84:BL84"/>
    <mergeCell ref="A85:BY85"/>
    <mergeCell ref="A86:C87"/>
    <mergeCell ref="D86:T87"/>
    <mergeCell ref="U86:AM86"/>
    <mergeCell ref="AN86:BF86"/>
    <mergeCell ref="BG86:BY86"/>
    <mergeCell ref="BB79:BF79"/>
    <mergeCell ref="BG79:BK79"/>
    <mergeCell ref="A80:E80"/>
    <mergeCell ref="F80:W80"/>
    <mergeCell ref="X80:AB80"/>
    <mergeCell ref="AC80:AG80"/>
    <mergeCell ref="AH80:AL80"/>
    <mergeCell ref="AM80:AQ80"/>
    <mergeCell ref="AR80:AV80"/>
    <mergeCell ref="AW80:BA80"/>
    <mergeCell ref="BB78:BF78"/>
    <mergeCell ref="BG78:BK78"/>
    <mergeCell ref="A79:E79"/>
    <mergeCell ref="F79:W79"/>
    <mergeCell ref="X79:AB79"/>
    <mergeCell ref="AC79:AG79"/>
    <mergeCell ref="AH79:AL79"/>
    <mergeCell ref="AM79:AQ79"/>
    <mergeCell ref="AR79:AV79"/>
    <mergeCell ref="AW79:BA79"/>
    <mergeCell ref="BB77:BF77"/>
    <mergeCell ref="BG77:BK77"/>
    <mergeCell ref="A78:E78"/>
    <mergeCell ref="F78:W78"/>
    <mergeCell ref="X78:AB78"/>
    <mergeCell ref="AC78:AG78"/>
    <mergeCell ref="AH78:AL78"/>
    <mergeCell ref="AM78:AQ78"/>
    <mergeCell ref="AR78:AV78"/>
    <mergeCell ref="AW78:BA78"/>
    <mergeCell ref="A76:E77"/>
    <mergeCell ref="F76:W77"/>
    <mergeCell ref="X76:AQ76"/>
    <mergeCell ref="AR76:BK76"/>
    <mergeCell ref="X77:AB77"/>
    <mergeCell ref="AC77:AG77"/>
    <mergeCell ref="AH77:AL77"/>
    <mergeCell ref="AM77:AQ77"/>
    <mergeCell ref="AR77:AV77"/>
    <mergeCell ref="AW77:BA77"/>
    <mergeCell ref="AR70:AV70"/>
    <mergeCell ref="AW70:BA70"/>
    <mergeCell ref="BB70:BF70"/>
    <mergeCell ref="BG70:BK70"/>
    <mergeCell ref="A74:BL74"/>
    <mergeCell ref="A75:BK75"/>
    <mergeCell ref="AM71:AQ71"/>
    <mergeCell ref="AR71:AV71"/>
    <mergeCell ref="AW71:BA71"/>
    <mergeCell ref="BB71:BF71"/>
    <mergeCell ref="AR69:AV69"/>
    <mergeCell ref="AW69:BA69"/>
    <mergeCell ref="BB69:BF69"/>
    <mergeCell ref="BG69:BK69"/>
    <mergeCell ref="A70:D70"/>
    <mergeCell ref="E70:W70"/>
    <mergeCell ref="X70:AB70"/>
    <mergeCell ref="AC70:AG70"/>
    <mergeCell ref="AH70:AL70"/>
    <mergeCell ref="AM70:AQ70"/>
    <mergeCell ref="AR68:AV68"/>
    <mergeCell ref="AW68:BA68"/>
    <mergeCell ref="BB68:BF68"/>
    <mergeCell ref="BG68:BK68"/>
    <mergeCell ref="A69:D69"/>
    <mergeCell ref="E69:W69"/>
    <mergeCell ref="X69:AB69"/>
    <mergeCell ref="AC69:AG69"/>
    <mergeCell ref="AH69:AL69"/>
    <mergeCell ref="AM69:AQ69"/>
    <mergeCell ref="A68:D68"/>
    <mergeCell ref="E68:W68"/>
    <mergeCell ref="X68:AB68"/>
    <mergeCell ref="AC68:AG68"/>
    <mergeCell ref="AH68:AL68"/>
    <mergeCell ref="AM68:AQ68"/>
    <mergeCell ref="AH67:AL67"/>
    <mergeCell ref="AM67:AQ67"/>
    <mergeCell ref="AR67:AV67"/>
    <mergeCell ref="AW67:BA67"/>
    <mergeCell ref="BB67:BF67"/>
    <mergeCell ref="BG67:BK67"/>
    <mergeCell ref="BQ62:BT62"/>
    <mergeCell ref="BU62:BY62"/>
    <mergeCell ref="A64:BL64"/>
    <mergeCell ref="A65:BK65"/>
    <mergeCell ref="A66:D67"/>
    <mergeCell ref="E66:W67"/>
    <mergeCell ref="X66:AQ66"/>
    <mergeCell ref="AR66:BK66"/>
    <mergeCell ref="X67:AB67"/>
    <mergeCell ref="AC67:AG67"/>
    <mergeCell ref="AN62:AR62"/>
    <mergeCell ref="AS62:AW62"/>
    <mergeCell ref="AX62:BA62"/>
    <mergeCell ref="BB62:BF62"/>
    <mergeCell ref="BG62:BK62"/>
    <mergeCell ref="BL62:BP62"/>
    <mergeCell ref="A62:E62"/>
    <mergeCell ref="F62:T62"/>
    <mergeCell ref="U62:Y62"/>
    <mergeCell ref="Z62:AD62"/>
    <mergeCell ref="AE62:AH62"/>
    <mergeCell ref="AI62:AM62"/>
    <mergeCell ref="AX61:BA61"/>
    <mergeCell ref="BB61:BF61"/>
    <mergeCell ref="BG61:BK61"/>
    <mergeCell ref="BL61:BP61"/>
    <mergeCell ref="BQ61:BT61"/>
    <mergeCell ref="BU61:BY61"/>
    <mergeCell ref="BQ60:BT60"/>
    <mergeCell ref="BU60:BY60"/>
    <mergeCell ref="A61:E61"/>
    <mergeCell ref="F61:T61"/>
    <mergeCell ref="U61:Y61"/>
    <mergeCell ref="Z61:AD61"/>
    <mergeCell ref="AE61:AH61"/>
    <mergeCell ref="AI61:AM61"/>
    <mergeCell ref="AN61:AR61"/>
    <mergeCell ref="AS61:AW61"/>
    <mergeCell ref="AN60:AR60"/>
    <mergeCell ref="AS60:AW60"/>
    <mergeCell ref="AX60:BA60"/>
    <mergeCell ref="BB60:BF60"/>
    <mergeCell ref="BG60:BK60"/>
    <mergeCell ref="BL60:BP60"/>
    <mergeCell ref="BG59:BK59"/>
    <mergeCell ref="BL59:BP59"/>
    <mergeCell ref="BQ59:BT59"/>
    <mergeCell ref="BU59:BY59"/>
    <mergeCell ref="A60:E60"/>
    <mergeCell ref="F60:T60"/>
    <mergeCell ref="U60:Y60"/>
    <mergeCell ref="Z60:AD60"/>
    <mergeCell ref="AE60:AH60"/>
    <mergeCell ref="AI60:AM60"/>
    <mergeCell ref="AE59:AH59"/>
    <mergeCell ref="AI59:AM59"/>
    <mergeCell ref="AN59:AR59"/>
    <mergeCell ref="AS59:AW59"/>
    <mergeCell ref="AX59:BA59"/>
    <mergeCell ref="BB59:BF59"/>
    <mergeCell ref="BU52:BY52"/>
    <mergeCell ref="A56:BL56"/>
    <mergeCell ref="A57:BY57"/>
    <mergeCell ref="A58:E59"/>
    <mergeCell ref="F58:T59"/>
    <mergeCell ref="U58:AM58"/>
    <mergeCell ref="AN58:BF58"/>
    <mergeCell ref="BG58:BY58"/>
    <mergeCell ref="U59:Y59"/>
    <mergeCell ref="Z59:AD59"/>
    <mergeCell ref="AS52:AW52"/>
    <mergeCell ref="AX52:BA52"/>
    <mergeCell ref="BB52:BF52"/>
    <mergeCell ref="BG52:BK52"/>
    <mergeCell ref="BL52:BP52"/>
    <mergeCell ref="BQ52:BT52"/>
    <mergeCell ref="BL51:BP51"/>
    <mergeCell ref="BQ51:BT51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I51:AM51"/>
    <mergeCell ref="AN51:AR51"/>
    <mergeCell ref="AS51:AW51"/>
    <mergeCell ref="AX51:BA51"/>
    <mergeCell ref="BB51:BF51"/>
    <mergeCell ref="BG51:BK51"/>
    <mergeCell ref="BB50:BF50"/>
    <mergeCell ref="BG50:BK50"/>
    <mergeCell ref="BL50:BP50"/>
    <mergeCell ref="BQ50:BT50"/>
    <mergeCell ref="BU50:BY50"/>
    <mergeCell ref="A51:D51"/>
    <mergeCell ref="E51:T51"/>
    <mergeCell ref="U51:Y51"/>
    <mergeCell ref="Z51:AD51"/>
    <mergeCell ref="AE51:AH51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S50:AW50"/>
    <mergeCell ref="AX50:BA50"/>
    <mergeCell ref="AS49:AW49"/>
    <mergeCell ref="AX49:BA49"/>
    <mergeCell ref="BB49:BF49"/>
    <mergeCell ref="BG49:BK49"/>
    <mergeCell ref="BL49:BP49"/>
    <mergeCell ref="BQ49:BT49"/>
    <mergeCell ref="A48:D49"/>
    <mergeCell ref="E48:T49"/>
    <mergeCell ref="U48:AM48"/>
    <mergeCell ref="AN48:BF48"/>
    <mergeCell ref="BG48:BY48"/>
    <mergeCell ref="U49:Y49"/>
    <mergeCell ref="Z49:AD49"/>
    <mergeCell ref="AE49:AH49"/>
    <mergeCell ref="AI49:AM49"/>
    <mergeCell ref="AN49:AR49"/>
    <mergeCell ref="AW40:BA40"/>
    <mergeCell ref="BB40:BF40"/>
    <mergeCell ref="BG40:BK40"/>
    <mergeCell ref="A45:BY45"/>
    <mergeCell ref="A46:BY46"/>
    <mergeCell ref="A47:BY47"/>
    <mergeCell ref="BG41:BK41"/>
    <mergeCell ref="A42:D42"/>
    <mergeCell ref="E42:W42"/>
    <mergeCell ref="X42:AB42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35:BK35"/>
    <mergeCell ref="A36:D37"/>
    <mergeCell ref="E36:W37"/>
    <mergeCell ref="X36:AQ36"/>
    <mergeCell ref="AR36:BK36"/>
    <mergeCell ref="X37:AB37"/>
    <mergeCell ref="AC37:AG37"/>
    <mergeCell ref="AH37:AL37"/>
    <mergeCell ref="AM37:AQ37"/>
    <mergeCell ref="AR37:AV37"/>
    <mergeCell ref="BB30:BF30"/>
    <mergeCell ref="BG30:BK30"/>
    <mergeCell ref="BL30:BP30"/>
    <mergeCell ref="BQ30:BT30"/>
    <mergeCell ref="BU30:BY30"/>
    <mergeCell ref="A34:BL34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90:A94 A102:A106 A150:A151">
    <cfRule type="cellIs" dxfId="3" priority="3" stopIfTrue="1" operator="equal">
      <formula>A89</formula>
    </cfRule>
  </conditionalFormatting>
  <conditionalFormatting sqref="A115:C120 A127:C132">
    <cfRule type="cellIs" dxfId="2" priority="1" stopIfTrue="1" operator="equal">
      <formula>A114</formula>
    </cfRule>
    <cfRule type="cellIs" dxfId="1" priority="2" stopIfTrue="1" operator="equal">
      <formula>0</formula>
    </cfRule>
  </conditionalFormatting>
  <conditionalFormatting sqref="A107">
    <cfRule type="cellIs" dxfId="0" priority="5" stopIfTrue="1" operator="equal">
      <formula>A102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КПК0219770</vt:lpstr>
      <vt:lpstr>'Додаток2 КПК0219770'!Область_печати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2019-10-19T14:09:19Z</cp:lastPrinted>
  <dcterms:created xsi:type="dcterms:W3CDTF">2016-07-02T12:27:50Z</dcterms:created>
  <dcterms:modified xsi:type="dcterms:W3CDTF">2020-01-02T12:38:02Z</dcterms:modified>
</cp:coreProperties>
</file>