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213210" sheetId="2" r:id="rId1"/>
  </sheets>
  <definedNames>
    <definedName name="_xlnm.Print_Area" localSheetId="0">КПК0213210!$A$1:$BM$87</definedName>
  </definedNames>
  <calcPr calcId="124519"/>
</workbook>
</file>

<file path=xl/calcChain.xml><?xml version="1.0" encoding="utf-8"?>
<calcChain xmlns="http://schemas.openxmlformats.org/spreadsheetml/2006/main">
  <c r="AR58" i="2"/>
  <c r="U22"/>
  <c r="I23"/>
  <c r="AS22"/>
  <c r="AC49"/>
  <c r="AC50" s="1"/>
  <c r="AB59"/>
  <c r="AO70"/>
  <c r="BE70" s="1"/>
  <c r="BE72"/>
  <c r="BE68"/>
  <c r="BE66"/>
  <c r="AS49" l="1"/>
  <c r="AR59" l="1"/>
  <c r="AS50"/>
</calcChain>
</file>

<file path=xl/sharedStrings.xml><?xml version="1.0" encoding="utf-8"?>
<sst xmlns="http://schemas.openxmlformats.org/spreadsheetml/2006/main" count="127" uniqueCount="93">
  <si>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</si>
  <si>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</si>
  <si>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</si>
  <si>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</si>
  <si>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</si>
  <si>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</si>
  <si>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</si>
  <si>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</si>
  <si>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</si>
  <si>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</si>
  <si>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</si>
  <si>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</si>
  <si>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</si>
  <si>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</si>
  <si>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</si>
  <si>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</si>
  <si>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</si>
  <si>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</si>
  <si>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</si>
  <si>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</si>
  <si>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</si>
  <si>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</si>
  <si>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</si>
  <si>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</si>
  <si>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</si>
  <si>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</si>
  <si>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</si>
  <si>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</si>
  <si>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</si>
  <si>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</si>
  <si>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</si>
  <si>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</si>
  <si>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</si>
  <si>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</si>
  <si>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</si>
  <si>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</si>
  <si>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</si>
  <si>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</si>
  <si>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</si>
  <si>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</si>
  <si>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</si>
  <si>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</si>
  <si>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</si>
  <si>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</si>
  <si>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</si>
  <si>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</si>
  <si>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</si>
  <si>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</si>
  <si>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</si>
  <si>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</si>
  <si>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</si>
  <si>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</si>
  <si>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</si>
  <si>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</si>
  <si>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</si>
  <si>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</si>
  <si>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</si>
  <si>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</si>
  <si>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</si>
  <si>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</si>
  <si>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0200000</t>
  </si>
  <si>
    <t>Виконавчий комітет Гречаноподівської сільської ради</t>
  </si>
  <si>
    <t>Виконком Гречаноподівської сільради</t>
  </si>
  <si>
    <t>гривень</t>
  </si>
  <si>
    <t>0210000</t>
  </si>
  <si>
    <t>Затрат</t>
  </si>
  <si>
    <t>од.</t>
  </si>
  <si>
    <t>Продукту</t>
  </si>
  <si>
    <t>Ефективності</t>
  </si>
  <si>
    <t>кошторис</t>
  </si>
  <si>
    <t>тис.грн.</t>
  </si>
  <si>
    <t>Якосні</t>
  </si>
  <si>
    <t>Інші заходи у сфері соціального захисту і соціального забезпечення</t>
  </si>
  <si>
    <t>0213242</t>
  </si>
  <si>
    <t>Створення соціальних та економічних умов для соціального захисту сімей та жителів Гречаноподівської сільської ради,які опинилися в складних життєвих (непередбачуваних) обставинах та потребують фінансової допомоги</t>
  </si>
  <si>
    <t>Підтримка та соціальний захист окремих категорій громадян сільської ради</t>
  </si>
  <si>
    <t xml:space="preserve"> Реалізація соціального захисту громадян різних верств населення</t>
  </si>
  <si>
    <t xml:space="preserve">заходи програми, розрахунок </t>
  </si>
  <si>
    <t>згідно програми, розрахунковий метод</t>
  </si>
  <si>
    <t>відсоток</t>
  </si>
  <si>
    <t>х</t>
  </si>
  <si>
    <t>Надання адресної матеріальної грошової допомоги  окремим категоріям мешканців</t>
  </si>
  <si>
    <t xml:space="preserve"> </t>
  </si>
  <si>
    <t xml:space="preserve">5. Підстави для виконання бюджетної програми 1.Конституція України, Бюджетний кодекс України, Закон України « Про службу в органах місцевого самоврядування в Україні», Закон України « Про місцеве самоврядування в Україні»,   Наказ Міністерства фінансів України від 26.08.14  № 836, рішення Гречаноподівської сільської ради  №1092-71/VІI від 18.12.19р. «Про сільський бюджет на 2020 рік Гречаноподівської об’єднаної територіальної громади» </t>
  </si>
  <si>
    <t>Комплексна програма "Соціальний захист населення" Гречаноподівської сільської ради на 2019-2020 рік  затверджена рішенням селищної ради від 22.12.2018 року №704-56VII</t>
  </si>
  <si>
    <t>обсяг видатків для надання допомоги згідно програми</t>
  </si>
  <si>
    <t>кількість одержувачів матеріальної допомоги</t>
  </si>
  <si>
    <t>середній розмір допомоги на одну особу</t>
  </si>
  <si>
    <t>питома вага кількості громадян,яким надана допомога до запланованої кількості громадян згідно програми</t>
  </si>
  <si>
    <t>Сільський голова</t>
  </si>
  <si>
    <t>Усик Г.О.</t>
  </si>
  <si>
    <t>бюджетної програми місцевого бюджету на 2020  рік</t>
  </si>
  <si>
    <t>Розпорядження голови № 104-ОД від 21.08.2020р.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</si>
</sst>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7"/>
  <sheetViews>
    <sheetView tabSelected="1" view="pageBreakPreview" zoomScaleSheetLayoutView="100" workbookViewId="0">
      <selection activeCell="A86" sqref="A86:H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87" t="s">
        <v>40</v>
      </c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64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64" ht="15" customHeight="1">
      <c r="AO3" s="88" t="s">
        <v>1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64" ht="32.1" customHeight="1">
      <c r="AO4" s="58" t="s">
        <v>61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64">
      <c r="AO5" s="92" t="s">
        <v>24</v>
      </c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</row>
    <row r="6" spans="1:64" ht="7.5" customHeight="1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64" ht="15.95" customHeight="1">
      <c r="AO7" s="93" t="s">
        <v>92</v>
      </c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10" spans="1:64" ht="15.75" customHeight="1">
      <c r="A10" s="76" t="s">
        <v>25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pans="1:64" ht="15.75" customHeight="1">
      <c r="A11" s="76" t="s">
        <v>91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77" t="s">
        <v>58</v>
      </c>
      <c r="B13" s="77"/>
      <c r="C13" s="15"/>
      <c r="D13" s="78" t="s">
        <v>60</v>
      </c>
      <c r="E13" s="79"/>
      <c r="F13" s="79"/>
      <c r="G13" s="79"/>
      <c r="H13" s="79"/>
      <c r="I13" s="79"/>
      <c r="J13" s="79"/>
      <c r="K13" s="15"/>
      <c r="L13" s="80" t="s">
        <v>61</v>
      </c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</row>
    <row r="14" spans="1:64" ht="15.95" customHeight="1">
      <c r="A14" s="8"/>
      <c r="B14" s="8"/>
      <c r="C14" s="8"/>
      <c r="D14" s="81" t="s">
        <v>41</v>
      </c>
      <c r="E14" s="81"/>
      <c r="F14" s="81"/>
      <c r="G14" s="81"/>
      <c r="H14" s="81"/>
      <c r="I14" s="81"/>
      <c r="J14" s="81"/>
      <c r="K14" s="8"/>
      <c r="L14" s="65" t="s">
        <v>2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77" t="s">
        <v>8</v>
      </c>
      <c r="B16" s="77"/>
      <c r="C16" s="15"/>
      <c r="D16" s="78" t="s">
        <v>64</v>
      </c>
      <c r="E16" s="79"/>
      <c r="F16" s="79"/>
      <c r="G16" s="79"/>
      <c r="H16" s="79"/>
      <c r="I16" s="79"/>
      <c r="J16" s="79"/>
      <c r="K16" s="15"/>
      <c r="L16" s="80" t="s">
        <v>61</v>
      </c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</row>
    <row r="17" spans="1:79" ht="15.95" customHeight="1">
      <c r="A17" s="8"/>
      <c r="B17" s="8"/>
      <c r="C17" s="8"/>
      <c r="D17" s="81" t="s">
        <v>41</v>
      </c>
      <c r="E17" s="81"/>
      <c r="F17" s="81"/>
      <c r="G17" s="81"/>
      <c r="H17" s="81"/>
      <c r="I17" s="81"/>
      <c r="J17" s="81"/>
      <c r="K17" s="8"/>
      <c r="L17" s="65" t="s">
        <v>3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77" t="s">
        <v>59</v>
      </c>
      <c r="B19" s="77"/>
      <c r="C19" s="15"/>
      <c r="D19" s="78" t="s">
        <v>73</v>
      </c>
      <c r="E19" s="79"/>
      <c r="F19" s="79"/>
      <c r="G19" s="79"/>
      <c r="H19" s="79"/>
      <c r="I19" s="79"/>
      <c r="J19" s="79"/>
      <c r="K19" s="15"/>
      <c r="L19" s="78">
        <v>1090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 t="s">
        <v>72</v>
      </c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</row>
    <row r="20" spans="1:79" ht="20.100000000000001" customHeight="1">
      <c r="A20" s="8"/>
      <c r="B20" s="8"/>
      <c r="C20" s="8"/>
      <c r="D20" s="90" t="s">
        <v>41</v>
      </c>
      <c r="E20" s="90"/>
      <c r="F20" s="90"/>
      <c r="G20" s="90"/>
      <c r="H20" s="90"/>
      <c r="I20" s="90"/>
      <c r="J20" s="90"/>
      <c r="K20" s="8"/>
      <c r="L20" s="65" t="s">
        <v>26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4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6" t="s">
        <v>55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>
        <f>AS22+I23</f>
        <v>646000</v>
      </c>
      <c r="V22" s="67"/>
      <c r="W22" s="67"/>
      <c r="X22" s="67"/>
      <c r="Y22" s="67"/>
      <c r="Z22" s="67"/>
      <c r="AA22" s="67"/>
      <c r="AB22" s="67"/>
      <c r="AC22" s="67"/>
      <c r="AD22" s="67"/>
      <c r="AE22" s="89" t="s">
        <v>56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67">
        <f>AC50</f>
        <v>646000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56" t="s">
        <v>28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>
      <c r="A23" s="56" t="s">
        <v>27</v>
      </c>
      <c r="B23" s="56"/>
      <c r="C23" s="56"/>
      <c r="D23" s="56"/>
      <c r="E23" s="56"/>
      <c r="F23" s="56"/>
      <c r="G23" s="56"/>
      <c r="H23" s="56"/>
      <c r="I23" s="67">
        <f>AK50</f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56" t="s">
        <v>29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87.75" customHeight="1">
      <c r="A25" s="88" t="s">
        <v>83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1" t="s">
        <v>82</v>
      </c>
    </row>
    <row r="26" spans="1:79" ht="15.75" customHeight="1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6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>
      <c r="A29" s="68" t="s">
        <v>33</v>
      </c>
      <c r="B29" s="68"/>
      <c r="C29" s="68"/>
      <c r="D29" s="68"/>
      <c r="E29" s="68"/>
      <c r="F29" s="68"/>
      <c r="G29" s="69" t="s">
        <v>45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>
      <c r="A30" s="51">
        <v>1</v>
      </c>
      <c r="B30" s="51"/>
      <c r="C30" s="51"/>
      <c r="D30" s="51"/>
      <c r="E30" s="51"/>
      <c r="F30" s="51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>
      <c r="A31" s="29" t="s">
        <v>38</v>
      </c>
      <c r="B31" s="29"/>
      <c r="C31" s="29"/>
      <c r="D31" s="29"/>
      <c r="E31" s="29"/>
      <c r="F31" s="29"/>
      <c r="G31" s="52" t="s">
        <v>11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54</v>
      </c>
    </row>
    <row r="32" spans="1:79" ht="24.75" customHeight="1">
      <c r="A32" s="29">
        <v>1</v>
      </c>
      <c r="B32" s="29"/>
      <c r="C32" s="29"/>
      <c r="D32" s="29"/>
      <c r="E32" s="29"/>
      <c r="F32" s="29"/>
      <c r="G32" s="73" t="s">
        <v>74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53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6" t="s">
        <v>43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>
      <c r="A35" s="72" t="s">
        <v>75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6" t="s">
        <v>44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>
      <c r="A38" s="68" t="s">
        <v>33</v>
      </c>
      <c r="B38" s="68"/>
      <c r="C38" s="68"/>
      <c r="D38" s="68"/>
      <c r="E38" s="68"/>
      <c r="F38" s="68"/>
      <c r="G38" s="69" t="s">
        <v>30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>
      <c r="A39" s="51">
        <v>1</v>
      </c>
      <c r="B39" s="51"/>
      <c r="C39" s="51"/>
      <c r="D39" s="51"/>
      <c r="E39" s="51"/>
      <c r="F39" s="51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>
      <c r="A40" s="29" t="s">
        <v>10</v>
      </c>
      <c r="B40" s="29"/>
      <c r="C40" s="29"/>
      <c r="D40" s="29"/>
      <c r="E40" s="29"/>
      <c r="F40" s="29"/>
      <c r="G40" s="52" t="s">
        <v>11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15</v>
      </c>
    </row>
    <row r="41" spans="1:79" ht="27" customHeight="1">
      <c r="A41" s="29">
        <v>1</v>
      </c>
      <c r="B41" s="29"/>
      <c r="C41" s="29"/>
      <c r="D41" s="29"/>
      <c r="E41" s="29"/>
      <c r="F41" s="29"/>
      <c r="G41" s="73" t="s">
        <v>76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6" t="s">
        <v>46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99" t="s">
        <v>63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1" t="s">
        <v>33</v>
      </c>
      <c r="B45" s="51"/>
      <c r="C45" s="51"/>
      <c r="D45" s="94" t="s">
        <v>31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5"/>
      <c r="AC45" s="51" t="s">
        <v>34</v>
      </c>
      <c r="AD45" s="51"/>
      <c r="AE45" s="51"/>
      <c r="AF45" s="51"/>
      <c r="AG45" s="51"/>
      <c r="AH45" s="51"/>
      <c r="AI45" s="51"/>
      <c r="AJ45" s="51"/>
      <c r="AK45" s="51" t="s">
        <v>35</v>
      </c>
      <c r="AL45" s="51"/>
      <c r="AM45" s="51"/>
      <c r="AN45" s="51"/>
      <c r="AO45" s="51"/>
      <c r="AP45" s="51"/>
      <c r="AQ45" s="51"/>
      <c r="AR45" s="51"/>
      <c r="AS45" s="51" t="s">
        <v>32</v>
      </c>
      <c r="AT45" s="51"/>
      <c r="AU45" s="51"/>
      <c r="AV45" s="51"/>
      <c r="AW45" s="51"/>
      <c r="AX45" s="51"/>
      <c r="AY45" s="51"/>
      <c r="AZ45" s="5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>
      <c r="A46" s="51"/>
      <c r="B46" s="51"/>
      <c r="C46" s="51"/>
      <c r="D46" s="96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8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9"/>
      <c r="BB46" s="19"/>
      <c r="BC46" s="19"/>
      <c r="BD46" s="19"/>
      <c r="BE46" s="19"/>
      <c r="BF46" s="19"/>
      <c r="BG46" s="19"/>
      <c r="BH46" s="19"/>
    </row>
    <row r="47" spans="1:79" ht="15.75">
      <c r="A47" s="51">
        <v>1</v>
      </c>
      <c r="B47" s="51"/>
      <c r="C47" s="51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29" t="s">
        <v>10</v>
      </c>
      <c r="B48" s="29"/>
      <c r="C48" s="29"/>
      <c r="D48" s="41" t="s">
        <v>11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55" t="s">
        <v>12</v>
      </c>
      <c r="AD48" s="55"/>
      <c r="AE48" s="55"/>
      <c r="AF48" s="55"/>
      <c r="AG48" s="55"/>
      <c r="AH48" s="55"/>
      <c r="AI48" s="55"/>
      <c r="AJ48" s="55"/>
      <c r="AK48" s="55" t="s">
        <v>13</v>
      </c>
      <c r="AL48" s="55"/>
      <c r="AM48" s="55"/>
      <c r="AN48" s="55"/>
      <c r="AO48" s="55"/>
      <c r="AP48" s="55"/>
      <c r="AQ48" s="55"/>
      <c r="AR48" s="55"/>
      <c r="AS48" s="33" t="s">
        <v>14</v>
      </c>
      <c r="AT48" s="55"/>
      <c r="AU48" s="55"/>
      <c r="AV48" s="55"/>
      <c r="AW48" s="55"/>
      <c r="AX48" s="55"/>
      <c r="AY48" s="55"/>
      <c r="AZ48" s="55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s="4" customFormat="1" ht="12.75" customHeight="1">
      <c r="A49" s="41">
        <v>1</v>
      </c>
      <c r="B49" s="42"/>
      <c r="C49" s="43"/>
      <c r="D49" s="41" t="s">
        <v>81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3"/>
      <c r="AC49" s="44">
        <f>600000+46000</f>
        <v>646000</v>
      </c>
      <c r="AD49" s="45"/>
      <c r="AE49" s="45"/>
      <c r="AF49" s="45"/>
      <c r="AG49" s="45"/>
      <c r="AH49" s="45"/>
      <c r="AI49" s="45"/>
      <c r="AJ49" s="46"/>
      <c r="AK49" s="44">
        <v>0</v>
      </c>
      <c r="AL49" s="45"/>
      <c r="AM49" s="45"/>
      <c r="AN49" s="45"/>
      <c r="AO49" s="45"/>
      <c r="AP49" s="45"/>
      <c r="AQ49" s="45"/>
      <c r="AR49" s="46"/>
      <c r="AS49" s="47">
        <f>AC49+AK49</f>
        <v>646000</v>
      </c>
      <c r="AT49" s="48"/>
      <c r="AU49" s="48"/>
      <c r="AV49" s="48"/>
      <c r="AW49" s="48"/>
      <c r="AX49" s="48"/>
      <c r="AY49" s="48"/>
      <c r="AZ49" s="49"/>
      <c r="BA49" s="20"/>
      <c r="BB49" s="21"/>
      <c r="BC49" s="21"/>
      <c r="BD49" s="21"/>
      <c r="BE49" s="21"/>
      <c r="BF49" s="21"/>
      <c r="BG49" s="21"/>
      <c r="BH49" s="21"/>
    </row>
    <row r="50" spans="1:79" s="4" customFormat="1" ht="12.75" customHeight="1">
      <c r="A50" s="37"/>
      <c r="B50" s="37"/>
      <c r="C50" s="37"/>
      <c r="D50" s="100" t="s">
        <v>32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40">
        <f>AC49</f>
        <v>646000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646000</v>
      </c>
      <c r="AT50" s="40"/>
      <c r="AU50" s="40"/>
      <c r="AV50" s="40"/>
      <c r="AW50" s="40"/>
      <c r="AX50" s="40"/>
      <c r="AY50" s="40"/>
      <c r="AZ50" s="40"/>
      <c r="BA50" s="26"/>
      <c r="BB50" s="26"/>
      <c r="BC50" s="26"/>
      <c r="BD50" s="26"/>
      <c r="BE50" s="26"/>
      <c r="BF50" s="26"/>
      <c r="BG50" s="26"/>
      <c r="BH50" s="26"/>
      <c r="CA50" s="4" t="s">
        <v>18</v>
      </c>
    </row>
    <row r="52" spans="1:79" ht="15.75" customHeight="1">
      <c r="A52" s="88" t="s">
        <v>47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99" t="s">
        <v>63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1" t="s">
        <v>33</v>
      </c>
      <c r="B54" s="51"/>
      <c r="C54" s="51"/>
      <c r="D54" s="94" t="s">
        <v>39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5"/>
      <c r="AB54" s="51" t="s">
        <v>34</v>
      </c>
      <c r="AC54" s="51"/>
      <c r="AD54" s="51"/>
      <c r="AE54" s="51"/>
      <c r="AF54" s="51"/>
      <c r="AG54" s="51"/>
      <c r="AH54" s="51"/>
      <c r="AI54" s="51"/>
      <c r="AJ54" s="51" t="s">
        <v>35</v>
      </c>
      <c r="AK54" s="51"/>
      <c r="AL54" s="51"/>
      <c r="AM54" s="51"/>
      <c r="AN54" s="51"/>
      <c r="AO54" s="51"/>
      <c r="AP54" s="51"/>
      <c r="AQ54" s="51"/>
      <c r="AR54" s="51" t="s">
        <v>32</v>
      </c>
      <c r="AS54" s="51"/>
      <c r="AT54" s="51"/>
      <c r="AU54" s="51"/>
      <c r="AV54" s="51"/>
      <c r="AW54" s="51"/>
      <c r="AX54" s="51"/>
      <c r="AY54" s="51"/>
    </row>
    <row r="55" spans="1:79" ht="29.1" customHeight="1">
      <c r="A55" s="51"/>
      <c r="B55" s="51"/>
      <c r="C55" s="51"/>
      <c r="D55" s="96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8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79" ht="15.75" customHeight="1">
      <c r="A56" s="51">
        <v>1</v>
      </c>
      <c r="B56" s="51"/>
      <c r="C56" s="51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hidden="1" customHeight="1">
      <c r="A57" s="29" t="s">
        <v>10</v>
      </c>
      <c r="B57" s="29"/>
      <c r="C57" s="29"/>
      <c r="D57" s="52" t="s">
        <v>11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55" t="s">
        <v>12</v>
      </c>
      <c r="AC57" s="55"/>
      <c r="AD57" s="55"/>
      <c r="AE57" s="55"/>
      <c r="AF57" s="55"/>
      <c r="AG57" s="55"/>
      <c r="AH57" s="55"/>
      <c r="AI57" s="55"/>
      <c r="AJ57" s="55" t="s">
        <v>13</v>
      </c>
      <c r="AK57" s="55"/>
      <c r="AL57" s="55"/>
      <c r="AM57" s="55"/>
      <c r="AN57" s="55"/>
      <c r="AO57" s="55"/>
      <c r="AP57" s="55"/>
      <c r="AQ57" s="55"/>
      <c r="AR57" s="55" t="s">
        <v>14</v>
      </c>
      <c r="AS57" s="55"/>
      <c r="AT57" s="55"/>
      <c r="AU57" s="55"/>
      <c r="AV57" s="55"/>
      <c r="AW57" s="55"/>
      <c r="AX57" s="55"/>
      <c r="AY57" s="55"/>
      <c r="CA57" s="1" t="s">
        <v>19</v>
      </c>
    </row>
    <row r="58" spans="1:79" ht="44.25" customHeight="1">
      <c r="A58" s="41">
        <v>1</v>
      </c>
      <c r="B58" s="42"/>
      <c r="C58" s="43"/>
      <c r="D58" s="41" t="s">
        <v>84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3"/>
      <c r="AB58" s="44">
        <v>646000</v>
      </c>
      <c r="AC58" s="45"/>
      <c r="AD58" s="45"/>
      <c r="AE58" s="45"/>
      <c r="AF58" s="45"/>
      <c r="AG58" s="45"/>
      <c r="AH58" s="45"/>
      <c r="AI58" s="46"/>
      <c r="AJ58" s="44">
        <v>0</v>
      </c>
      <c r="AK58" s="45"/>
      <c r="AL58" s="45"/>
      <c r="AM58" s="45"/>
      <c r="AN58" s="45"/>
      <c r="AO58" s="45"/>
      <c r="AP58" s="45"/>
      <c r="AQ58" s="46"/>
      <c r="AR58" s="44">
        <f>AB58+AJ58</f>
        <v>646000</v>
      </c>
      <c r="AS58" s="45"/>
      <c r="AT58" s="45"/>
      <c r="AU58" s="45"/>
      <c r="AV58" s="45"/>
      <c r="AW58" s="45"/>
      <c r="AX58" s="45"/>
      <c r="AY58" s="46"/>
    </row>
    <row r="59" spans="1:79" s="4" customFormat="1" ht="12.75" customHeight="1">
      <c r="A59" s="37"/>
      <c r="B59" s="37"/>
      <c r="C59" s="37"/>
      <c r="D59" s="100" t="s">
        <v>32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40">
        <f>AB58</f>
        <v>646000</v>
      </c>
      <c r="AC59" s="40"/>
      <c r="AD59" s="40"/>
      <c r="AE59" s="40"/>
      <c r="AF59" s="40"/>
      <c r="AG59" s="40"/>
      <c r="AH59" s="40"/>
      <c r="AI59" s="40"/>
      <c r="AJ59" s="40">
        <v>0</v>
      </c>
      <c r="AK59" s="40"/>
      <c r="AL59" s="40"/>
      <c r="AM59" s="40"/>
      <c r="AN59" s="40"/>
      <c r="AO59" s="40"/>
      <c r="AP59" s="40"/>
      <c r="AQ59" s="40"/>
      <c r="AR59" s="40">
        <f>AB59+AJ59</f>
        <v>646000</v>
      </c>
      <c r="AS59" s="40"/>
      <c r="AT59" s="40"/>
      <c r="AU59" s="40"/>
      <c r="AV59" s="40"/>
      <c r="AW59" s="40"/>
      <c r="AX59" s="40"/>
      <c r="AY59" s="40"/>
      <c r="CA59" s="4" t="s">
        <v>20</v>
      </c>
    </row>
    <row r="61" spans="1:79" ht="15.75" customHeight="1">
      <c r="A61" s="56" t="s">
        <v>48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>
      <c r="A62" s="51" t="s">
        <v>33</v>
      </c>
      <c r="B62" s="51"/>
      <c r="C62" s="51"/>
      <c r="D62" s="51"/>
      <c r="E62" s="51"/>
      <c r="F62" s="51"/>
      <c r="G62" s="61" t="s">
        <v>49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51" t="s">
        <v>6</v>
      </c>
      <c r="AA62" s="51"/>
      <c r="AB62" s="51"/>
      <c r="AC62" s="51"/>
      <c r="AD62" s="51"/>
      <c r="AE62" s="51" t="s">
        <v>5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61" t="s">
        <v>34</v>
      </c>
      <c r="AP62" s="62"/>
      <c r="AQ62" s="62"/>
      <c r="AR62" s="62"/>
      <c r="AS62" s="62"/>
      <c r="AT62" s="62"/>
      <c r="AU62" s="62"/>
      <c r="AV62" s="63"/>
      <c r="AW62" s="61" t="s">
        <v>35</v>
      </c>
      <c r="AX62" s="62"/>
      <c r="AY62" s="62"/>
      <c r="AZ62" s="62"/>
      <c r="BA62" s="62"/>
      <c r="BB62" s="62"/>
      <c r="BC62" s="62"/>
      <c r="BD62" s="63"/>
      <c r="BE62" s="61" t="s">
        <v>32</v>
      </c>
      <c r="BF62" s="62"/>
      <c r="BG62" s="62"/>
      <c r="BH62" s="62"/>
      <c r="BI62" s="62"/>
      <c r="BJ62" s="62"/>
      <c r="BK62" s="62"/>
      <c r="BL62" s="63"/>
    </row>
    <row r="63" spans="1:79" ht="15.75" customHeight="1">
      <c r="A63" s="51">
        <v>1</v>
      </c>
      <c r="B63" s="51"/>
      <c r="C63" s="51"/>
      <c r="D63" s="51"/>
      <c r="E63" s="51"/>
      <c r="F63" s="51"/>
      <c r="G63" s="61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hidden="1" customHeight="1">
      <c r="A64" s="29" t="s">
        <v>38</v>
      </c>
      <c r="B64" s="29"/>
      <c r="C64" s="29"/>
      <c r="D64" s="29"/>
      <c r="E64" s="29"/>
      <c r="F64" s="29"/>
      <c r="G64" s="52" t="s">
        <v>11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29" t="s">
        <v>23</v>
      </c>
      <c r="AA64" s="29"/>
      <c r="AB64" s="29"/>
      <c r="AC64" s="29"/>
      <c r="AD64" s="29"/>
      <c r="AE64" s="82" t="s">
        <v>37</v>
      </c>
      <c r="AF64" s="82"/>
      <c r="AG64" s="82"/>
      <c r="AH64" s="82"/>
      <c r="AI64" s="82"/>
      <c r="AJ64" s="82"/>
      <c r="AK64" s="82"/>
      <c r="AL64" s="82"/>
      <c r="AM64" s="82"/>
      <c r="AN64" s="52"/>
      <c r="AO64" s="55" t="s">
        <v>12</v>
      </c>
      <c r="AP64" s="55"/>
      <c r="AQ64" s="55"/>
      <c r="AR64" s="55"/>
      <c r="AS64" s="55"/>
      <c r="AT64" s="55"/>
      <c r="AU64" s="55"/>
      <c r="AV64" s="55"/>
      <c r="AW64" s="55" t="s">
        <v>36</v>
      </c>
      <c r="AX64" s="55"/>
      <c r="AY64" s="55"/>
      <c r="AZ64" s="55"/>
      <c r="BA64" s="55"/>
      <c r="BB64" s="55"/>
      <c r="BC64" s="55"/>
      <c r="BD64" s="55"/>
      <c r="BE64" s="55" t="s">
        <v>14</v>
      </c>
      <c r="BF64" s="55"/>
      <c r="BG64" s="55"/>
      <c r="BH64" s="55"/>
      <c r="BI64" s="55"/>
      <c r="BJ64" s="55"/>
      <c r="BK64" s="55"/>
      <c r="BL64" s="55"/>
      <c r="CA64" s="1" t="s">
        <v>21</v>
      </c>
    </row>
    <row r="65" spans="1:79" s="4" customFormat="1" ht="12.75" customHeight="1">
      <c r="A65" s="37">
        <v>0</v>
      </c>
      <c r="B65" s="37"/>
      <c r="C65" s="37"/>
      <c r="D65" s="37"/>
      <c r="E65" s="37"/>
      <c r="F65" s="37"/>
      <c r="G65" s="34" t="s">
        <v>65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64"/>
      <c r="AA65" s="64"/>
      <c r="AB65" s="64"/>
      <c r="AC65" s="64"/>
      <c r="AD65" s="64"/>
      <c r="AE65" s="38"/>
      <c r="AF65" s="38"/>
      <c r="AG65" s="38"/>
      <c r="AH65" s="38"/>
      <c r="AI65" s="38"/>
      <c r="AJ65" s="38"/>
      <c r="AK65" s="38"/>
      <c r="AL65" s="38"/>
      <c r="AM65" s="38"/>
      <c r="AN65" s="39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CA65" s="4" t="s">
        <v>22</v>
      </c>
    </row>
    <row r="66" spans="1:79" ht="26.25" customHeight="1">
      <c r="A66" s="29">
        <v>0</v>
      </c>
      <c r="B66" s="29"/>
      <c r="C66" s="29"/>
      <c r="D66" s="29"/>
      <c r="E66" s="29"/>
      <c r="F66" s="29"/>
      <c r="G66" s="30" t="s">
        <v>85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33" t="s">
        <v>70</v>
      </c>
      <c r="AA66" s="33"/>
      <c r="AB66" s="33"/>
      <c r="AC66" s="33"/>
      <c r="AD66" s="33"/>
      <c r="AE66" s="50" t="s">
        <v>69</v>
      </c>
      <c r="AF66" s="48"/>
      <c r="AG66" s="48"/>
      <c r="AH66" s="48"/>
      <c r="AI66" s="48"/>
      <c r="AJ66" s="48"/>
      <c r="AK66" s="48"/>
      <c r="AL66" s="48"/>
      <c r="AM66" s="48"/>
      <c r="AN66" s="49"/>
      <c r="AO66" s="40">
        <v>646</v>
      </c>
      <c r="AP66" s="40"/>
      <c r="AQ66" s="40"/>
      <c r="AR66" s="40"/>
      <c r="AS66" s="40"/>
      <c r="AT66" s="40"/>
      <c r="AU66" s="40"/>
      <c r="AV66" s="40"/>
      <c r="AW66" s="40">
        <v>0</v>
      </c>
      <c r="AX66" s="40"/>
      <c r="AY66" s="40"/>
      <c r="AZ66" s="40"/>
      <c r="BA66" s="40"/>
      <c r="BB66" s="40"/>
      <c r="BC66" s="40"/>
      <c r="BD66" s="40"/>
      <c r="BE66" s="40">
        <f t="shared" ref="BE66:BE70" si="0">AO66+AW66</f>
        <v>646</v>
      </c>
      <c r="BF66" s="40"/>
      <c r="BG66" s="40"/>
      <c r="BH66" s="40"/>
      <c r="BI66" s="40"/>
      <c r="BJ66" s="40"/>
      <c r="BK66" s="40"/>
      <c r="BL66" s="40"/>
    </row>
    <row r="67" spans="1:79" s="4" customFormat="1" ht="12.75" customHeight="1">
      <c r="A67" s="37">
        <v>0</v>
      </c>
      <c r="B67" s="37"/>
      <c r="C67" s="37"/>
      <c r="D67" s="37"/>
      <c r="E67" s="37"/>
      <c r="F67" s="37"/>
      <c r="G67" s="34" t="s">
        <v>67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64"/>
      <c r="AA67" s="64"/>
      <c r="AB67" s="64"/>
      <c r="AC67" s="64"/>
      <c r="AD67" s="64"/>
      <c r="AE67" s="38"/>
      <c r="AF67" s="38"/>
      <c r="AG67" s="38"/>
      <c r="AH67" s="38"/>
      <c r="AI67" s="38"/>
      <c r="AJ67" s="38"/>
      <c r="AK67" s="38"/>
      <c r="AL67" s="38"/>
      <c r="AM67" s="38"/>
      <c r="AN67" s="39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</row>
    <row r="68" spans="1:79" ht="28.5" customHeight="1">
      <c r="A68" s="29">
        <v>0</v>
      </c>
      <c r="B68" s="29"/>
      <c r="C68" s="29"/>
      <c r="D68" s="29"/>
      <c r="E68" s="29"/>
      <c r="F68" s="29"/>
      <c r="G68" s="30" t="s">
        <v>86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33" t="s">
        <v>66</v>
      </c>
      <c r="AA68" s="33"/>
      <c r="AB68" s="33"/>
      <c r="AC68" s="33"/>
      <c r="AD68" s="33"/>
      <c r="AE68" s="30" t="s">
        <v>77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28">
        <v>195</v>
      </c>
      <c r="AP68" s="28"/>
      <c r="AQ68" s="28"/>
      <c r="AR68" s="28"/>
      <c r="AS68" s="28"/>
      <c r="AT68" s="28"/>
      <c r="AU68" s="28"/>
      <c r="AV68" s="28"/>
      <c r="AW68" s="28">
        <v>0</v>
      </c>
      <c r="AX68" s="28"/>
      <c r="AY68" s="28"/>
      <c r="AZ68" s="28"/>
      <c r="BA68" s="28"/>
      <c r="BB68" s="28"/>
      <c r="BC68" s="28"/>
      <c r="BD68" s="28"/>
      <c r="BE68" s="28">
        <f t="shared" si="0"/>
        <v>195</v>
      </c>
      <c r="BF68" s="28"/>
      <c r="BG68" s="28"/>
      <c r="BH68" s="28"/>
      <c r="BI68" s="28"/>
      <c r="BJ68" s="28"/>
      <c r="BK68" s="28"/>
      <c r="BL68" s="28"/>
    </row>
    <row r="69" spans="1:79" ht="12.75" customHeight="1">
      <c r="A69" s="29">
        <v>0</v>
      </c>
      <c r="B69" s="29"/>
      <c r="C69" s="29"/>
      <c r="D69" s="29"/>
      <c r="E69" s="29"/>
      <c r="F69" s="29"/>
      <c r="G69" s="34" t="s">
        <v>68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3"/>
      <c r="AA69" s="33"/>
      <c r="AB69" s="33"/>
      <c r="AC69" s="33"/>
      <c r="AD69" s="33"/>
      <c r="AE69" s="30"/>
      <c r="AF69" s="31"/>
      <c r="AG69" s="31"/>
      <c r="AH69" s="31"/>
      <c r="AI69" s="31"/>
      <c r="AJ69" s="31"/>
      <c r="AK69" s="31"/>
      <c r="AL69" s="31"/>
      <c r="AM69" s="31"/>
      <c r="AN69" s="32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</row>
    <row r="70" spans="1:79" s="4" customFormat="1" ht="26.25" customHeight="1">
      <c r="A70" s="37">
        <v>0</v>
      </c>
      <c r="B70" s="37"/>
      <c r="C70" s="37"/>
      <c r="D70" s="37"/>
      <c r="E70" s="37"/>
      <c r="F70" s="37"/>
      <c r="G70" s="30" t="s">
        <v>87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33" t="s">
        <v>70</v>
      </c>
      <c r="AA70" s="33"/>
      <c r="AB70" s="33"/>
      <c r="AC70" s="33"/>
      <c r="AD70" s="33"/>
      <c r="AE70" s="30" t="s">
        <v>78</v>
      </c>
      <c r="AF70" s="31"/>
      <c r="AG70" s="31"/>
      <c r="AH70" s="31"/>
      <c r="AI70" s="31"/>
      <c r="AJ70" s="31"/>
      <c r="AK70" s="31"/>
      <c r="AL70" s="31"/>
      <c r="AM70" s="31"/>
      <c r="AN70" s="32"/>
      <c r="AO70" s="28">
        <f>AO66/AO68</f>
        <v>3.312820512820513</v>
      </c>
      <c r="AP70" s="28"/>
      <c r="AQ70" s="28"/>
      <c r="AR70" s="28"/>
      <c r="AS70" s="28"/>
      <c r="AT70" s="28"/>
      <c r="AU70" s="28"/>
      <c r="AV70" s="28"/>
      <c r="AW70" s="28">
        <v>0</v>
      </c>
      <c r="AX70" s="28"/>
      <c r="AY70" s="28"/>
      <c r="AZ70" s="28"/>
      <c r="BA70" s="28"/>
      <c r="BB70" s="28"/>
      <c r="BC70" s="28"/>
      <c r="BD70" s="28"/>
      <c r="BE70" s="28">
        <f t="shared" si="0"/>
        <v>3.312820512820513</v>
      </c>
      <c r="BF70" s="28"/>
      <c r="BG70" s="28"/>
      <c r="BH70" s="28"/>
      <c r="BI70" s="28"/>
      <c r="BJ70" s="28"/>
      <c r="BK70" s="28"/>
      <c r="BL70" s="28"/>
    </row>
    <row r="71" spans="1:79" ht="12.75" customHeight="1">
      <c r="A71" s="29">
        <v>0</v>
      </c>
      <c r="B71" s="29"/>
      <c r="C71" s="29"/>
      <c r="D71" s="29"/>
      <c r="E71" s="29"/>
      <c r="F71" s="29"/>
      <c r="G71" s="34" t="s">
        <v>71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3"/>
      <c r="AA71" s="33"/>
      <c r="AB71" s="33"/>
      <c r="AC71" s="33"/>
      <c r="AD71" s="33"/>
      <c r="AE71" s="30"/>
      <c r="AF71" s="31"/>
      <c r="AG71" s="31"/>
      <c r="AH71" s="31"/>
      <c r="AI71" s="31"/>
      <c r="AJ71" s="31"/>
      <c r="AK71" s="31"/>
      <c r="AL71" s="31"/>
      <c r="AM71" s="31"/>
      <c r="AN71" s="32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</row>
    <row r="72" spans="1:79" ht="33.75" customHeight="1">
      <c r="A72" s="29">
        <v>0</v>
      </c>
      <c r="B72" s="29"/>
      <c r="C72" s="29"/>
      <c r="D72" s="29"/>
      <c r="E72" s="29"/>
      <c r="F72" s="29"/>
      <c r="G72" s="30" t="s">
        <v>88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2"/>
      <c r="Z72" s="33" t="s">
        <v>79</v>
      </c>
      <c r="AA72" s="33"/>
      <c r="AB72" s="33"/>
      <c r="AC72" s="33"/>
      <c r="AD72" s="33"/>
      <c r="AE72" s="30" t="s">
        <v>80</v>
      </c>
      <c r="AF72" s="31"/>
      <c r="AG72" s="31"/>
      <c r="AH72" s="31"/>
      <c r="AI72" s="31"/>
      <c r="AJ72" s="31"/>
      <c r="AK72" s="31"/>
      <c r="AL72" s="31"/>
      <c r="AM72" s="31"/>
      <c r="AN72" s="32"/>
      <c r="AO72" s="28">
        <v>100</v>
      </c>
      <c r="AP72" s="28"/>
      <c r="AQ72" s="28"/>
      <c r="AR72" s="28"/>
      <c r="AS72" s="28"/>
      <c r="AT72" s="28"/>
      <c r="AU72" s="28"/>
      <c r="AV72" s="28"/>
      <c r="AW72" s="28">
        <v>0</v>
      </c>
      <c r="AX72" s="28"/>
      <c r="AY72" s="28"/>
      <c r="AZ72" s="28"/>
      <c r="BA72" s="28"/>
      <c r="BB72" s="28"/>
      <c r="BC72" s="28"/>
      <c r="BD72" s="28"/>
      <c r="BE72" s="28">
        <f t="shared" ref="BE72" si="1">AO72+AW72</f>
        <v>100</v>
      </c>
      <c r="BF72" s="28"/>
      <c r="BG72" s="28"/>
      <c r="BH72" s="28"/>
      <c r="BI72" s="28"/>
      <c r="BJ72" s="28"/>
      <c r="BK72" s="28"/>
      <c r="BL72" s="28"/>
    </row>
    <row r="73" spans="1:79" ht="12.75" customHeight="1">
      <c r="A73" s="2"/>
      <c r="B73" s="2"/>
      <c r="C73" s="2"/>
      <c r="D73" s="2"/>
      <c r="E73" s="2"/>
      <c r="F73" s="2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79" ht="12.75" customHeight="1">
      <c r="A74" s="2"/>
      <c r="B74" s="2"/>
      <c r="C74" s="2"/>
      <c r="D74" s="2"/>
      <c r="E74" s="2"/>
      <c r="F74" s="2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79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79" ht="16.5" customHeight="1">
      <c r="A77" s="83" t="s">
        <v>89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5"/>
      <c r="AO77" s="85" t="s">
        <v>90</v>
      </c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</row>
    <row r="78" spans="1:79">
      <c r="W78" s="57" t="s">
        <v>9</v>
      </c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O78" s="57" t="s">
        <v>57</v>
      </c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</row>
    <row r="79" spans="1:79" ht="15.75" customHeight="1">
      <c r="A79" s="86" t="s">
        <v>7</v>
      </c>
      <c r="B79" s="86"/>
      <c r="C79" s="86"/>
      <c r="D79" s="86"/>
      <c r="E79" s="86"/>
      <c r="F79" s="86"/>
    </row>
    <row r="80" spans="1:79" ht="12.75" customHeight="1">
      <c r="A80" s="58" t="s">
        <v>62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</row>
    <row r="81" spans="1:59">
      <c r="A81" s="59" t="s">
        <v>52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83" t="s">
        <v>89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5"/>
      <c r="AO83" s="85" t="s">
        <v>90</v>
      </c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</row>
    <row r="84" spans="1:59">
      <c r="W84" s="57" t="s">
        <v>9</v>
      </c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O84" s="57" t="s">
        <v>57</v>
      </c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</row>
    <row r="85" spans="1:59">
      <c r="A85" s="103">
        <v>44064</v>
      </c>
      <c r="B85" s="60"/>
      <c r="C85" s="60"/>
      <c r="D85" s="60"/>
      <c r="E85" s="60"/>
      <c r="F85" s="60"/>
      <c r="G85" s="60"/>
      <c r="H85" s="60"/>
    </row>
    <row r="86" spans="1:59">
      <c r="A86" s="57" t="s">
        <v>50</v>
      </c>
      <c r="B86" s="57"/>
      <c r="C86" s="57"/>
      <c r="D86" s="57"/>
      <c r="E86" s="57"/>
      <c r="F86" s="57"/>
      <c r="G86" s="57"/>
      <c r="H86" s="57"/>
      <c r="I86" s="18"/>
      <c r="J86" s="18"/>
      <c r="K86" s="18"/>
      <c r="L86" s="18"/>
      <c r="M86" s="18"/>
      <c r="N86" s="18"/>
      <c r="O86" s="18"/>
      <c r="P86" s="18"/>
      <c r="Q86" s="18"/>
    </row>
    <row r="87" spans="1:59">
      <c r="A87" s="24" t="s">
        <v>51</v>
      </c>
    </row>
  </sheetData>
  <mergeCells count="203">
    <mergeCell ref="AW64:BD64"/>
    <mergeCell ref="BE64:BL64"/>
    <mergeCell ref="AW65:BD65"/>
    <mergeCell ref="AO65:AV65"/>
    <mergeCell ref="AK45:AR46"/>
    <mergeCell ref="D50:AB50"/>
    <mergeCell ref="A47:C47"/>
    <mergeCell ref="A48:C48"/>
    <mergeCell ref="AK47:AR47"/>
    <mergeCell ref="AJ57:AQ57"/>
    <mergeCell ref="AR57:AY57"/>
    <mergeCell ref="AW62:BD62"/>
    <mergeCell ref="BE62:BL62"/>
    <mergeCell ref="A59:C59"/>
    <mergeCell ref="D59:AA59"/>
    <mergeCell ref="AB59:AI59"/>
    <mergeCell ref="AJ59:AQ59"/>
    <mergeCell ref="A53:AY53"/>
    <mergeCell ref="AO62:AV62"/>
    <mergeCell ref="D54:AA55"/>
    <mergeCell ref="AB54:AI55"/>
    <mergeCell ref="AJ54:AQ55"/>
    <mergeCell ref="AR54:AY55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4:AZ44"/>
    <mergeCell ref="A43:AZ43"/>
    <mergeCell ref="AO1:BL1"/>
    <mergeCell ref="A52:BL52"/>
    <mergeCell ref="A50:C50"/>
    <mergeCell ref="U22:AD22"/>
    <mergeCell ref="AE22:AR22"/>
    <mergeCell ref="AK50:AR50"/>
    <mergeCell ref="AS50:AZ50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O2:BL2"/>
    <mergeCell ref="AO3:BL3"/>
    <mergeCell ref="AO6:BF6"/>
    <mergeCell ref="AO4:BL4"/>
    <mergeCell ref="AO5:BL5"/>
    <mergeCell ref="G39:BL39"/>
    <mergeCell ref="AO7:BF7"/>
    <mergeCell ref="A10:BL10"/>
    <mergeCell ref="W78:AM78"/>
    <mergeCell ref="AE63:AN63"/>
    <mergeCell ref="AE64:AN64"/>
    <mergeCell ref="AO84:BG84"/>
    <mergeCell ref="AO78:BG78"/>
    <mergeCell ref="G63:Y63"/>
    <mergeCell ref="G64:Y64"/>
    <mergeCell ref="G65:Y65"/>
    <mergeCell ref="AO63:AV63"/>
    <mergeCell ref="Z63:AD63"/>
    <mergeCell ref="A83:V83"/>
    <mergeCell ref="W83:AM83"/>
    <mergeCell ref="AO83:BG83"/>
    <mergeCell ref="A65:F65"/>
    <mergeCell ref="Z65:AD65"/>
    <mergeCell ref="AE65:AN65"/>
    <mergeCell ref="A77:V77"/>
    <mergeCell ref="W77:AM77"/>
    <mergeCell ref="AO77:BG77"/>
    <mergeCell ref="A79:F79"/>
    <mergeCell ref="AW63:BD63"/>
    <mergeCell ref="BE63:BL63"/>
    <mergeCell ref="BE65:BL65"/>
    <mergeCell ref="AO64:AV64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L13:BL13"/>
    <mergeCell ref="D13:J13"/>
    <mergeCell ref="L14:BL14"/>
    <mergeCell ref="A16:B16"/>
    <mergeCell ref="AC20:BL20"/>
    <mergeCell ref="A22:T22"/>
    <mergeCell ref="AS22:BC22"/>
    <mergeCell ref="BD22:BL22"/>
    <mergeCell ref="G31:BL31"/>
    <mergeCell ref="A29:F29"/>
    <mergeCell ref="A38:F38"/>
    <mergeCell ref="G38:BL38"/>
    <mergeCell ref="A39:F39"/>
    <mergeCell ref="A35:BL35"/>
    <mergeCell ref="A34:BL34"/>
    <mergeCell ref="A32:F32"/>
    <mergeCell ref="G32:BL32"/>
    <mergeCell ref="G29:BL29"/>
    <mergeCell ref="A30:F30"/>
    <mergeCell ref="G30:BL30"/>
    <mergeCell ref="A28:BL28"/>
    <mergeCell ref="A31:F31"/>
    <mergeCell ref="A40:F40"/>
    <mergeCell ref="A37:BL37"/>
    <mergeCell ref="A41:F41"/>
    <mergeCell ref="AC50:AJ50"/>
    <mergeCell ref="AC45:AJ46"/>
    <mergeCell ref="A86:H86"/>
    <mergeCell ref="A80:AS80"/>
    <mergeCell ref="A81:AS81"/>
    <mergeCell ref="A85:H85"/>
    <mergeCell ref="A54:C55"/>
    <mergeCell ref="D56:AA56"/>
    <mergeCell ref="AB56:AI56"/>
    <mergeCell ref="A67:F67"/>
    <mergeCell ref="G67:Y67"/>
    <mergeCell ref="Z67:AD67"/>
    <mergeCell ref="AJ56:AQ56"/>
    <mergeCell ref="W84:AM84"/>
    <mergeCell ref="A64:F64"/>
    <mergeCell ref="Z64:AD64"/>
    <mergeCell ref="A61:BL61"/>
    <mergeCell ref="A62:F62"/>
    <mergeCell ref="AE62:AN62"/>
    <mergeCell ref="Z62:AD62"/>
    <mergeCell ref="G62:Y62"/>
    <mergeCell ref="AW66:BD66"/>
    <mergeCell ref="BE66:BL66"/>
    <mergeCell ref="A49:C49"/>
    <mergeCell ref="D49:AB49"/>
    <mergeCell ref="AC49:AJ49"/>
    <mergeCell ref="AK49:AR49"/>
    <mergeCell ref="AS49:AZ49"/>
    <mergeCell ref="A66:F66"/>
    <mergeCell ref="G66:Y66"/>
    <mergeCell ref="Z66:AD66"/>
    <mergeCell ref="AE66:AN66"/>
    <mergeCell ref="AO66:AV66"/>
    <mergeCell ref="A58:C58"/>
    <mergeCell ref="D58:AA58"/>
    <mergeCell ref="AB58:AI58"/>
    <mergeCell ref="AJ58:AQ58"/>
    <mergeCell ref="AR58:AY58"/>
    <mergeCell ref="AR59:AY59"/>
    <mergeCell ref="A63:F63"/>
    <mergeCell ref="A56:C56"/>
    <mergeCell ref="AR56:AY56"/>
    <mergeCell ref="A57:C57"/>
    <mergeCell ref="D57:AA57"/>
    <mergeCell ref="AB57:AI5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74:L74 G72:L72 G70:L70 G65:L66 G68:L68">
    <cfRule type="cellIs" dxfId="11" priority="7" stopIfTrue="1" operator="equal">
      <formula>$G64</formula>
    </cfRule>
  </conditionalFormatting>
  <conditionalFormatting sqref="D50">
    <cfRule type="cellIs" dxfId="10" priority="8" stopIfTrue="1" operator="equal">
      <formula>$D48</formula>
    </cfRule>
  </conditionalFormatting>
  <conditionalFormatting sqref="A65:F74">
    <cfRule type="cellIs" dxfId="9" priority="9" stopIfTrue="1" operator="equal">
      <formula>0</formula>
    </cfRule>
  </conditionalFormatting>
  <conditionalFormatting sqref="G73:L73">
    <cfRule type="cellIs" dxfId="8" priority="11" stopIfTrue="1" operator="equal">
      <formula>$G65</formula>
    </cfRule>
  </conditionalFormatting>
  <conditionalFormatting sqref="G71:L71">
    <cfRule type="cellIs" dxfId="7" priority="13" stopIfTrue="1" operator="equal">
      <formula>$G65</formula>
    </cfRule>
  </conditionalFormatting>
  <conditionalFormatting sqref="G69:L69">
    <cfRule type="cellIs" dxfId="6" priority="15" stopIfTrue="1" operator="equal">
      <formula>$G65</formula>
    </cfRule>
  </conditionalFormatting>
  <conditionalFormatting sqref="G67:L67">
    <cfRule type="cellIs" dxfId="5" priority="17" stopIfTrue="1" operator="equal">
      <formula>$G65</formula>
    </cfRule>
  </conditionalFormatting>
  <conditionalFormatting sqref="G65:G66 G68:G71">
    <cfRule type="cellIs" dxfId="4" priority="6" stopIfTrue="1" operator="equal">
      <formula>$G64</formula>
    </cfRule>
  </conditionalFormatting>
  <conditionalFormatting sqref="G67">
    <cfRule type="cellIs" dxfId="3" priority="4" stopIfTrue="1" operator="equal">
      <formula>$G66</formula>
    </cfRule>
  </conditionalFormatting>
  <conditionalFormatting sqref="G69:L69">
    <cfRule type="cellIs" dxfId="2" priority="3" stopIfTrue="1" operator="equal">
      <formula>$G68</formula>
    </cfRule>
  </conditionalFormatting>
  <conditionalFormatting sqref="G72:L72">
    <cfRule type="cellIs" dxfId="1" priority="2" stopIfTrue="1" operator="equal">
      <formula>$G66</formula>
    </cfRule>
  </conditionalFormatting>
  <conditionalFormatting sqref="G72">
    <cfRule type="cellIs" dxfId="0" priority="1" stopIfTrue="1" operator="equal">
      <formula>$G71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  <rowBreaks count="1" manualBreakCount="1">
    <brk id="4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КПК0213210</vt:lpstr>
      <vt:lpstr>КПК0213210!Область_печати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2019-09-04T08:51:26Z</cp:lastPrinted>
  <dcterms:created xsi:type="dcterms:W3CDTF">2016-08-15T09:54:21Z</dcterms:created>
  <dcterms:modified xsi:type="dcterms:W3CDTF">2020-08-28T06:18:20Z</dcterms:modified>
</cp:coreProperties>
</file>