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0191" sheetId="2" r:id="rId1"/>
  </sheets>
  <definedNames>
    <definedName name="_xlnm.Print_Area" localSheetId="0">КПК0210191!$A$1:$BM$84</definedName>
  </definedNames>
  <calcPr calcId="124519" refMode="R1C1"/>
</workbook>
</file>

<file path=xl/calcChain.xml><?xml version="1.0" encoding="utf-8"?>
<calcChain xmlns="http://schemas.openxmlformats.org/spreadsheetml/2006/main">
  <c r="AO69" i="2"/>
  <c r="BE69" s="1"/>
  <c r="BE67"/>
  <c r="BE71"/>
  <c r="BE65"/>
  <c r="AK50" l="1"/>
  <c r="AC50"/>
  <c r="AR58"/>
  <c r="AS50"/>
</calcChain>
</file>

<file path=xl/sharedStrings.xml><?xml version="1.0" encoding="utf-8"?>
<sst xmlns="http://schemas.openxmlformats.org/spreadsheetml/2006/main" count="135" uniqueCount="100">
  <si>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</si>
  <si>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</si>
  <si>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</si>
  <si>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</si>
  <si>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</si>
  <si>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</si>
  <si>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</si>
  <si>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</si>
  <si>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</si>
  <si>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</si>
  <si>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</si>
  <si>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</si>
  <si>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</si>
  <si>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</si>
  <si>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</si>
  <si>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</si>
  <si>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</si>
  <si>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</si>
  <si>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</si>
  <si>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</si>
  <si>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</si>
  <si>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</si>
  <si>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</si>
  <si>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</si>
  <si>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</si>
  <si>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</si>
  <si>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</si>
  <si>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</si>
  <si>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</si>
  <si>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</si>
  <si>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</si>
  <si>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</si>
  <si>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</si>
  <si>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</si>
  <si>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</si>
  <si>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</si>
  <si>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</si>
  <si>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</si>
  <si>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</si>
  <si>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</si>
  <si>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</si>
  <si>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</si>
  <si>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</si>
  <si>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</si>
  <si>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</si>
  <si>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</si>
  <si>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</si>
  <si>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</si>
  <si>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</si>
  <si>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</si>
  <si>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</si>
  <si>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</si>
  <si>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</si>
  <si>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</si>
  <si>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</si>
  <si>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</si>
  <si>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</si>
  <si>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</si>
  <si>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</si>
  <si>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</si>
  <si>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</si>
  <si>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</si>
  <si>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</si>
  <si>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</si>
  <si>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</si>
  <si>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проведення місцевих виборів</t>
  </si>
  <si>
    <t>УСЬОГО</t>
  </si>
  <si>
    <t>Конституція України; Бюджетний кодекс України від 08.07.2010_x000D_
№2456-VI;  Закон України «Про місцеве самоврядування в Україні»; Закон України «Про державний бюджет на 2020 рік»; Закон України «Про місцеві вибори», рішення Гречаноподівської сільської ради від 17.09.2020 №1380-81/VІІ «Про внесення змін до рішення сільської ради від 18.12.2019№1092-71/VII «Про сільський бюджет на 2020 рік»»;</t>
  </si>
  <si>
    <t>Організаційне та матеріально-технічне забезпечення проведення місцевих виборів</t>
  </si>
  <si>
    <t>0200000</t>
  </si>
  <si>
    <t>Розпорядження голови № 120-ОД від 21.09.2020року</t>
  </si>
  <si>
    <t>Виконавчий комітет Гречаноподівської сільської ради</t>
  </si>
  <si>
    <t>Виконком Гречаноподівської сільради</t>
  </si>
  <si>
    <t>Сільський голова</t>
  </si>
  <si>
    <t>Усик Г.О.</t>
  </si>
  <si>
    <t>41060223</t>
  </si>
  <si>
    <t>04530000000</t>
  </si>
  <si>
    <t>гривень</t>
  </si>
  <si>
    <t>бюджетної програми місцевого бюджету на 2020  рік</t>
  </si>
  <si>
    <t>0210191</t>
  </si>
  <si>
    <t>Проведення місцевих виборів</t>
  </si>
  <si>
    <t>0210000</t>
  </si>
  <si>
    <t>0191</t>
  </si>
  <si>
    <t>0160</t>
  </si>
  <si>
    <t>Забезпечення належного фінансування проведення місцевих виборів</t>
  </si>
  <si>
    <t>Окремі заходи по реалізації державних (регіональних) програм, не віднесені до заходів розвитку</t>
  </si>
  <si>
    <t>Затрат:</t>
  </si>
  <si>
    <t>Кількість виборців</t>
  </si>
  <si>
    <t>Продукту:</t>
  </si>
  <si>
    <t>Матеріально-технічне забезпечення виборів</t>
  </si>
  <si>
    <t>Ефективності:</t>
  </si>
  <si>
    <t>Розмір витрат в розрахунку на 1 виборця</t>
  </si>
  <si>
    <t>Якості:</t>
  </si>
  <si>
    <t>відсоток матеріально-технічного забезпечення</t>
  </si>
  <si>
    <t>чол.</t>
  </si>
  <si>
    <t>грн.</t>
  </si>
  <si>
    <t>%</t>
  </si>
  <si>
    <t>Списки виборців із державного реєстра</t>
  </si>
  <si>
    <t>кошторис</t>
  </si>
  <si>
    <t>розрахунок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</si>
</sst>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180" fontId="2" fillId="0" borderId="8" xfId="0" applyNumberFormat="1" applyFont="1" applyBorder="1" applyAlignment="1">
      <alignment horizontal="center" vertical="center" wrapText="1"/>
    </xf>
    <xf numFmtId="180" fontId="2" fillId="0" borderId="9" xfId="0" applyNumberFormat="1" applyFont="1" applyBorder="1" applyAlignment="1">
      <alignment horizontal="center" vertical="center" wrapText="1"/>
    </xf>
    <xf numFmtId="18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view="pageBreakPreview" zoomScaleSheetLayoutView="100" workbookViewId="0">
      <selection activeCell="AO72" sqref="AO72:AV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99" t="s">
        <v>70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>
      <c r="AO7" s="48" t="s">
        <v>2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55</v>
      </c>
      <c r="B13" s="98" t="s">
        <v>69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2"/>
      <c r="N13" s="100" t="s">
        <v>71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3"/>
      <c r="AU13" s="98" t="s">
        <v>75</v>
      </c>
      <c r="AV13" s="80"/>
      <c r="AW13" s="80"/>
      <c r="AX13" s="80"/>
      <c r="AY13" s="80"/>
      <c r="AZ13" s="80"/>
      <c r="BA13" s="80"/>
      <c r="BB13" s="8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1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1"/>
      <c r="AU14" s="81" t="s">
        <v>57</v>
      </c>
      <c r="AV14" s="81"/>
      <c r="AW14" s="81"/>
      <c r="AX14" s="81"/>
      <c r="AY14" s="81"/>
      <c r="AZ14" s="81"/>
      <c r="BA14" s="81"/>
      <c r="BB14" s="8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6</v>
      </c>
      <c r="B16" s="98" t="s">
        <v>81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2"/>
      <c r="N16" s="100" t="s">
        <v>71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3"/>
      <c r="AU16" s="98" t="s">
        <v>75</v>
      </c>
      <c r="AV16" s="80"/>
      <c r="AW16" s="80"/>
      <c r="AX16" s="80"/>
      <c r="AY16" s="80"/>
      <c r="AZ16" s="80"/>
      <c r="BA16" s="80"/>
      <c r="BB16" s="8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1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1"/>
      <c r="AU17" s="81" t="s">
        <v>57</v>
      </c>
      <c r="AV17" s="81"/>
      <c r="AW17" s="81"/>
      <c r="AX17" s="81"/>
      <c r="AY17" s="81"/>
      <c r="AZ17" s="81"/>
      <c r="BA17" s="81"/>
      <c r="BB17" s="81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14.25" customHeight="1">
      <c r="A19" s="23" t="s">
        <v>56</v>
      </c>
      <c r="B19" s="98" t="s">
        <v>79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98" t="s">
        <v>82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4"/>
      <c r="AA19" s="98" t="s">
        <v>83</v>
      </c>
      <c r="AB19" s="80"/>
      <c r="AC19" s="80"/>
      <c r="AD19" s="80"/>
      <c r="AE19" s="80"/>
      <c r="AF19" s="80"/>
      <c r="AG19" s="80"/>
      <c r="AH19" s="80"/>
      <c r="AI19" s="80"/>
      <c r="AJ19" s="24"/>
      <c r="AK19" s="104" t="s">
        <v>80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4"/>
      <c r="BE19" s="98" t="s">
        <v>76</v>
      </c>
      <c r="BF19" s="80"/>
      <c r="BG19" s="80"/>
      <c r="BH19" s="80"/>
      <c r="BI19" s="80"/>
      <c r="BJ19" s="80"/>
      <c r="BK19" s="80"/>
      <c r="BL19" s="8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6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6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6"/>
      <c r="BE20" s="81" t="s">
        <v>62</v>
      </c>
      <c r="BF20" s="81"/>
      <c r="BG20" s="81"/>
      <c r="BH20" s="81"/>
      <c r="BI20" s="81"/>
      <c r="BJ20" s="81"/>
      <c r="BK20" s="81"/>
      <c r="BL20" s="8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256455</v>
      </c>
      <c r="V22" s="55"/>
      <c r="W22" s="55"/>
      <c r="X22" s="55"/>
      <c r="Y22" s="55"/>
      <c r="Z22" s="55"/>
      <c r="AA22" s="55"/>
      <c r="AB22" s="55"/>
      <c r="AC22" s="55"/>
      <c r="AD22" s="55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5">
        <v>256455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24</v>
      </c>
      <c r="B23" s="45"/>
      <c r="C23" s="45"/>
      <c r="D23" s="45"/>
      <c r="E23" s="45"/>
      <c r="F23" s="45"/>
      <c r="G23" s="45"/>
      <c r="H23" s="45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97" t="s">
        <v>67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53" t="s">
        <v>30</v>
      </c>
      <c r="B29" s="53"/>
      <c r="C29" s="53"/>
      <c r="D29" s="53"/>
      <c r="E29" s="53"/>
      <c r="F29" s="53"/>
      <c r="G29" s="42" t="s">
        <v>42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79" ht="15.75" hidden="1">
      <c r="A30" s="35">
        <v>1</v>
      </c>
      <c r="B30" s="35"/>
      <c r="C30" s="35"/>
      <c r="D30" s="35"/>
      <c r="E30" s="35"/>
      <c r="F30" s="3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0.5" hidden="1" customHeight="1">
      <c r="A31" s="47" t="s">
        <v>35</v>
      </c>
      <c r="B31" s="47"/>
      <c r="C31" s="47"/>
      <c r="D31" s="47"/>
      <c r="E31" s="47"/>
      <c r="F31" s="47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88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97" t="s">
        <v>68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53" t="s">
        <v>30</v>
      </c>
      <c r="B38" s="53"/>
      <c r="C38" s="53"/>
      <c r="D38" s="53"/>
      <c r="E38" s="53"/>
      <c r="F38" s="53"/>
      <c r="G38" s="42" t="s">
        <v>27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79" ht="15.75" hidden="1">
      <c r="A39" s="35">
        <v>1</v>
      </c>
      <c r="B39" s="35"/>
      <c r="C39" s="35"/>
      <c r="D39" s="35"/>
      <c r="E39" s="35"/>
      <c r="F39" s="35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ht="10.5" hidden="1" customHeight="1">
      <c r="A40" s="47" t="s">
        <v>8</v>
      </c>
      <c r="B40" s="47"/>
      <c r="C40" s="47"/>
      <c r="D40" s="47"/>
      <c r="E40" s="47"/>
      <c r="F40" s="47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>
      <c r="A41" s="47"/>
      <c r="B41" s="47"/>
      <c r="C41" s="47"/>
      <c r="D41" s="47"/>
      <c r="E41" s="47"/>
      <c r="F41" s="47"/>
      <c r="G41" s="50" t="s">
        <v>84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46" t="s">
        <v>77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>
      <c r="A45" s="35" t="s">
        <v>30</v>
      </c>
      <c r="B45" s="35"/>
      <c r="C45" s="35"/>
      <c r="D45" s="59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5" t="s">
        <v>31</v>
      </c>
      <c r="AD45" s="35"/>
      <c r="AE45" s="35"/>
      <c r="AF45" s="35"/>
      <c r="AG45" s="35"/>
      <c r="AH45" s="35"/>
      <c r="AI45" s="35"/>
      <c r="AJ45" s="35"/>
      <c r="AK45" s="35" t="s">
        <v>32</v>
      </c>
      <c r="AL45" s="35"/>
      <c r="AM45" s="35"/>
      <c r="AN45" s="35"/>
      <c r="AO45" s="35"/>
      <c r="AP45" s="35"/>
      <c r="AQ45" s="35"/>
      <c r="AR45" s="35"/>
      <c r="AS45" s="35" t="s">
        <v>29</v>
      </c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5"/>
      <c r="B46" s="35"/>
      <c r="C46" s="35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5">
        <v>1</v>
      </c>
      <c r="B47" s="35"/>
      <c r="C47" s="35"/>
      <c r="D47" s="36">
        <v>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7" t="s">
        <v>8</v>
      </c>
      <c r="B48" s="47"/>
      <c r="C48" s="47"/>
      <c r="D48" s="82" t="s">
        <v>9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6" t="s">
        <v>10</v>
      </c>
      <c r="AD48" s="76"/>
      <c r="AE48" s="76"/>
      <c r="AF48" s="76"/>
      <c r="AG48" s="76"/>
      <c r="AH48" s="76"/>
      <c r="AI48" s="76"/>
      <c r="AJ48" s="76"/>
      <c r="AK48" s="76" t="s">
        <v>11</v>
      </c>
      <c r="AL48" s="76"/>
      <c r="AM48" s="76"/>
      <c r="AN48" s="76"/>
      <c r="AO48" s="76"/>
      <c r="AP48" s="76"/>
      <c r="AQ48" s="76"/>
      <c r="AR48" s="76"/>
      <c r="AS48" s="73" t="s">
        <v>12</v>
      </c>
      <c r="AT48" s="76"/>
      <c r="AU48" s="76"/>
      <c r="AV48" s="76"/>
      <c r="AW48" s="76"/>
      <c r="AX48" s="76"/>
      <c r="AY48" s="76"/>
      <c r="AZ48" s="76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s="4" customFormat="1" ht="24" customHeight="1">
      <c r="A49" s="82"/>
      <c r="B49" s="83"/>
      <c r="C49" s="84"/>
      <c r="D49" s="82" t="s">
        <v>85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105">
        <v>256455</v>
      </c>
      <c r="AD49" s="106"/>
      <c r="AE49" s="106"/>
      <c r="AF49" s="106"/>
      <c r="AG49" s="106"/>
      <c r="AH49" s="106"/>
      <c r="AI49" s="106"/>
      <c r="AJ49" s="107"/>
      <c r="AK49" s="105">
        <v>0</v>
      </c>
      <c r="AL49" s="106"/>
      <c r="AM49" s="106"/>
      <c r="AN49" s="106"/>
      <c r="AO49" s="106"/>
      <c r="AP49" s="106"/>
      <c r="AQ49" s="106"/>
      <c r="AR49" s="107"/>
      <c r="AS49" s="69">
        <v>256455</v>
      </c>
      <c r="AT49" s="70"/>
      <c r="AU49" s="70"/>
      <c r="AV49" s="70"/>
      <c r="AW49" s="70"/>
      <c r="AX49" s="70"/>
      <c r="AY49" s="70"/>
      <c r="AZ49" s="71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f>AC49</f>
        <v>256455</v>
      </c>
      <c r="AD50" s="95"/>
      <c r="AE50" s="95"/>
      <c r="AF50" s="95"/>
      <c r="AG50" s="95"/>
      <c r="AH50" s="95"/>
      <c r="AI50" s="95"/>
      <c r="AJ50" s="95"/>
      <c r="AK50" s="95">
        <f>AK49</f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256455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  <c r="CA50" s="4" t="s">
        <v>16</v>
      </c>
    </row>
    <row r="52" spans="1:79" ht="15.75" customHeight="1">
      <c r="A52" s="56" t="s">
        <v>44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6" t="s">
        <v>77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5" t="s">
        <v>30</v>
      </c>
      <c r="B54" s="35"/>
      <c r="C54" s="35"/>
      <c r="D54" s="59" t="s">
        <v>36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5" t="s">
        <v>31</v>
      </c>
      <c r="AC54" s="35"/>
      <c r="AD54" s="35"/>
      <c r="AE54" s="35"/>
      <c r="AF54" s="35"/>
      <c r="AG54" s="35"/>
      <c r="AH54" s="35"/>
      <c r="AI54" s="35"/>
      <c r="AJ54" s="35" t="s">
        <v>32</v>
      </c>
      <c r="AK54" s="35"/>
      <c r="AL54" s="35"/>
      <c r="AM54" s="35"/>
      <c r="AN54" s="35"/>
      <c r="AO54" s="35"/>
      <c r="AP54" s="35"/>
      <c r="AQ54" s="35"/>
      <c r="AR54" s="35" t="s">
        <v>29</v>
      </c>
      <c r="AS54" s="35"/>
      <c r="AT54" s="35"/>
      <c r="AU54" s="35"/>
      <c r="AV54" s="35"/>
      <c r="AW54" s="35"/>
      <c r="AX54" s="35"/>
      <c r="AY54" s="35"/>
    </row>
    <row r="55" spans="1:79" ht="29.1" customHeight="1">
      <c r="A55" s="35"/>
      <c r="B55" s="35"/>
      <c r="C55" s="35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>
      <c r="A56" s="35">
        <v>1</v>
      </c>
      <c r="B56" s="35"/>
      <c r="C56" s="35"/>
      <c r="D56" s="36">
        <v>2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>
      <c r="A57" s="47" t="s">
        <v>8</v>
      </c>
      <c r="B57" s="47"/>
      <c r="C57" s="47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6" t="s">
        <v>10</v>
      </c>
      <c r="AC57" s="76"/>
      <c r="AD57" s="76"/>
      <c r="AE57" s="76"/>
      <c r="AF57" s="76"/>
      <c r="AG57" s="76"/>
      <c r="AH57" s="76"/>
      <c r="AI57" s="76"/>
      <c r="AJ57" s="76" t="s">
        <v>11</v>
      </c>
      <c r="AK57" s="76"/>
      <c r="AL57" s="76"/>
      <c r="AM57" s="76"/>
      <c r="AN57" s="76"/>
      <c r="AO57" s="76"/>
      <c r="AP57" s="76"/>
      <c r="AQ57" s="76"/>
      <c r="AR57" s="76" t="s">
        <v>12</v>
      </c>
      <c r="AS57" s="76"/>
      <c r="AT57" s="76"/>
      <c r="AU57" s="76"/>
      <c r="AV57" s="76"/>
      <c r="AW57" s="76"/>
      <c r="AX57" s="76"/>
      <c r="AY57" s="76"/>
      <c r="CA57" s="1" t="s">
        <v>17</v>
      </c>
    </row>
    <row r="58" spans="1:79" s="4" customFormat="1" ht="12.75" customHeight="1">
      <c r="A58" s="91"/>
      <c r="B58" s="91"/>
      <c r="C58" s="91"/>
      <c r="D58" s="92" t="s">
        <v>29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18</v>
      </c>
    </row>
    <row r="60" spans="1:79" ht="15.75" customHeight="1">
      <c r="A60" s="45" t="s">
        <v>45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30" customHeight="1">
      <c r="A61" s="35" t="s">
        <v>30</v>
      </c>
      <c r="B61" s="35"/>
      <c r="C61" s="35"/>
      <c r="D61" s="35"/>
      <c r="E61" s="35"/>
      <c r="F61" s="35"/>
      <c r="G61" s="36" t="s">
        <v>46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5" t="s">
        <v>4</v>
      </c>
      <c r="AA61" s="35"/>
      <c r="AB61" s="35"/>
      <c r="AC61" s="35"/>
      <c r="AD61" s="35"/>
      <c r="AE61" s="35" t="s">
        <v>3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6" t="s">
        <v>31</v>
      </c>
      <c r="AP61" s="37"/>
      <c r="AQ61" s="37"/>
      <c r="AR61" s="37"/>
      <c r="AS61" s="37"/>
      <c r="AT61" s="37"/>
      <c r="AU61" s="37"/>
      <c r="AV61" s="38"/>
      <c r="AW61" s="36" t="s">
        <v>32</v>
      </c>
      <c r="AX61" s="37"/>
      <c r="AY61" s="37"/>
      <c r="AZ61" s="37"/>
      <c r="BA61" s="37"/>
      <c r="BB61" s="37"/>
      <c r="BC61" s="37"/>
      <c r="BD61" s="38"/>
      <c r="BE61" s="36" t="s">
        <v>29</v>
      </c>
      <c r="BF61" s="37"/>
      <c r="BG61" s="37"/>
      <c r="BH61" s="37"/>
      <c r="BI61" s="37"/>
      <c r="BJ61" s="37"/>
      <c r="BK61" s="37"/>
      <c r="BL61" s="38"/>
    </row>
    <row r="62" spans="1:79" ht="15.75" customHeight="1">
      <c r="A62" s="35">
        <v>1</v>
      </c>
      <c r="B62" s="35"/>
      <c r="C62" s="35"/>
      <c r="D62" s="35"/>
      <c r="E62" s="35"/>
      <c r="F62" s="35"/>
      <c r="G62" s="36">
        <v>2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5">
        <v>3</v>
      </c>
      <c r="AA62" s="35"/>
      <c r="AB62" s="35"/>
      <c r="AC62" s="35"/>
      <c r="AD62" s="35"/>
      <c r="AE62" s="35">
        <v>4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5">
        <v>5</v>
      </c>
      <c r="AP62" s="35"/>
      <c r="AQ62" s="35"/>
      <c r="AR62" s="35"/>
      <c r="AS62" s="35"/>
      <c r="AT62" s="35"/>
      <c r="AU62" s="35"/>
      <c r="AV62" s="35"/>
      <c r="AW62" s="35">
        <v>6</v>
      </c>
      <c r="AX62" s="35"/>
      <c r="AY62" s="35"/>
      <c r="AZ62" s="35"/>
      <c r="BA62" s="35"/>
      <c r="BB62" s="35"/>
      <c r="BC62" s="35"/>
      <c r="BD62" s="35"/>
      <c r="BE62" s="35">
        <v>7</v>
      </c>
      <c r="BF62" s="35"/>
      <c r="BG62" s="35"/>
      <c r="BH62" s="35"/>
      <c r="BI62" s="35"/>
      <c r="BJ62" s="35"/>
      <c r="BK62" s="35"/>
      <c r="BL62" s="35"/>
    </row>
    <row r="63" spans="1:79" ht="12.75" hidden="1" customHeight="1">
      <c r="A63" s="47" t="s">
        <v>35</v>
      </c>
      <c r="B63" s="47"/>
      <c r="C63" s="47"/>
      <c r="D63" s="47"/>
      <c r="E63" s="47"/>
      <c r="F63" s="47"/>
      <c r="G63" s="66" t="s">
        <v>9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7" t="s">
        <v>21</v>
      </c>
      <c r="AA63" s="47"/>
      <c r="AB63" s="47"/>
      <c r="AC63" s="47"/>
      <c r="AD63" s="47"/>
      <c r="AE63" s="65" t="s">
        <v>34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76" t="s">
        <v>10</v>
      </c>
      <c r="AP63" s="76"/>
      <c r="AQ63" s="76"/>
      <c r="AR63" s="76"/>
      <c r="AS63" s="76"/>
      <c r="AT63" s="76"/>
      <c r="AU63" s="76"/>
      <c r="AV63" s="76"/>
      <c r="AW63" s="76" t="s">
        <v>33</v>
      </c>
      <c r="AX63" s="76"/>
      <c r="AY63" s="76"/>
      <c r="AZ63" s="76"/>
      <c r="BA63" s="76"/>
      <c r="BB63" s="76"/>
      <c r="BC63" s="76"/>
      <c r="BD63" s="76"/>
      <c r="BE63" s="76" t="s">
        <v>12</v>
      </c>
      <c r="BF63" s="76"/>
      <c r="BG63" s="76"/>
      <c r="BH63" s="76"/>
      <c r="BI63" s="76"/>
      <c r="BJ63" s="76"/>
      <c r="BK63" s="76"/>
      <c r="BL63" s="76"/>
      <c r="CA63" s="1" t="s">
        <v>19</v>
      </c>
    </row>
    <row r="64" spans="1:79" ht="12.75" customHeight="1">
      <c r="A64" s="47"/>
      <c r="B64" s="47"/>
      <c r="C64" s="47"/>
      <c r="D64" s="47"/>
      <c r="E64" s="47"/>
      <c r="F64" s="47"/>
      <c r="G64" s="108" t="s">
        <v>86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73"/>
      <c r="AA64" s="73"/>
      <c r="AB64" s="73"/>
      <c r="AC64" s="73"/>
      <c r="AD64" s="73"/>
      <c r="AE64" s="74"/>
      <c r="AF64" s="74"/>
      <c r="AG64" s="74"/>
      <c r="AH64" s="74"/>
      <c r="AI64" s="74"/>
      <c r="AJ64" s="74"/>
      <c r="AK64" s="74"/>
      <c r="AL64" s="74"/>
      <c r="AM64" s="74"/>
      <c r="AN64" s="50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1" t="s">
        <v>20</v>
      </c>
    </row>
    <row r="65" spans="1:64" ht="27" customHeight="1">
      <c r="A65" s="47"/>
      <c r="B65" s="47"/>
      <c r="C65" s="47"/>
      <c r="D65" s="47"/>
      <c r="E65" s="47"/>
      <c r="F65" s="47"/>
      <c r="G65" s="69" t="s">
        <v>87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3" t="s">
        <v>94</v>
      </c>
      <c r="AA65" s="73"/>
      <c r="AB65" s="73"/>
      <c r="AC65" s="73"/>
      <c r="AD65" s="73"/>
      <c r="AE65" s="74" t="s">
        <v>97</v>
      </c>
      <c r="AF65" s="74"/>
      <c r="AG65" s="74"/>
      <c r="AH65" s="74"/>
      <c r="AI65" s="74"/>
      <c r="AJ65" s="74"/>
      <c r="AK65" s="74"/>
      <c r="AL65" s="74"/>
      <c r="AM65" s="74"/>
      <c r="AN65" s="50"/>
      <c r="AO65" s="77">
        <v>3763</v>
      </c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>
        <f>AW65+AO65</f>
        <v>3763</v>
      </c>
      <c r="BF65" s="77"/>
      <c r="BG65" s="77"/>
      <c r="BH65" s="77"/>
      <c r="BI65" s="77"/>
      <c r="BJ65" s="77"/>
      <c r="BK65" s="77"/>
      <c r="BL65" s="77"/>
    </row>
    <row r="66" spans="1:64" ht="12.75" customHeight="1">
      <c r="A66" s="47"/>
      <c r="B66" s="47"/>
      <c r="C66" s="47"/>
      <c r="D66" s="47"/>
      <c r="E66" s="47"/>
      <c r="F66" s="47"/>
      <c r="G66" s="108" t="s">
        <v>88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73"/>
      <c r="AA66" s="73"/>
      <c r="AB66" s="73"/>
      <c r="AC66" s="73"/>
      <c r="AD66" s="73"/>
      <c r="AE66" s="74"/>
      <c r="AF66" s="74"/>
      <c r="AG66" s="74"/>
      <c r="AH66" s="74"/>
      <c r="AI66" s="74"/>
      <c r="AJ66" s="74"/>
      <c r="AK66" s="74"/>
      <c r="AL66" s="74"/>
      <c r="AM66" s="74"/>
      <c r="AN66" s="50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64" ht="12.75" customHeight="1">
      <c r="A67" s="47"/>
      <c r="B67" s="47"/>
      <c r="C67" s="47"/>
      <c r="D67" s="47"/>
      <c r="E67" s="47"/>
      <c r="F67" s="47"/>
      <c r="G67" s="69" t="s">
        <v>89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3" t="s">
        <v>95</v>
      </c>
      <c r="AA67" s="73"/>
      <c r="AB67" s="73"/>
      <c r="AC67" s="73"/>
      <c r="AD67" s="73"/>
      <c r="AE67" s="74" t="s">
        <v>98</v>
      </c>
      <c r="AF67" s="74"/>
      <c r="AG67" s="74"/>
      <c r="AH67" s="74"/>
      <c r="AI67" s="74"/>
      <c r="AJ67" s="74"/>
      <c r="AK67" s="74"/>
      <c r="AL67" s="74"/>
      <c r="AM67" s="74"/>
      <c r="AN67" s="50"/>
      <c r="AO67" s="77">
        <v>256455</v>
      </c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>
        <f t="shared" ref="BE67:BE71" si="0">AW67+AO67</f>
        <v>256455</v>
      </c>
      <c r="BF67" s="77"/>
      <c r="BG67" s="77"/>
      <c r="BH67" s="77"/>
      <c r="BI67" s="77"/>
      <c r="BJ67" s="77"/>
      <c r="BK67" s="77"/>
      <c r="BL67" s="77"/>
    </row>
    <row r="68" spans="1:64" ht="12.75" customHeight="1">
      <c r="A68" s="47"/>
      <c r="B68" s="47"/>
      <c r="C68" s="47"/>
      <c r="D68" s="47"/>
      <c r="E68" s="47"/>
      <c r="F68" s="47"/>
      <c r="G68" s="108" t="s">
        <v>90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73"/>
      <c r="AA68" s="73"/>
      <c r="AB68" s="73"/>
      <c r="AC68" s="73"/>
      <c r="AD68" s="73"/>
      <c r="AE68" s="74"/>
      <c r="AF68" s="74"/>
      <c r="AG68" s="74"/>
      <c r="AH68" s="74"/>
      <c r="AI68" s="74"/>
      <c r="AJ68" s="74"/>
      <c r="AK68" s="74"/>
      <c r="AL68" s="74"/>
      <c r="AM68" s="74"/>
      <c r="AN68" s="50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64" ht="12.75" customHeight="1">
      <c r="A69" s="47"/>
      <c r="B69" s="47"/>
      <c r="C69" s="47"/>
      <c r="D69" s="47"/>
      <c r="E69" s="47"/>
      <c r="F69" s="47"/>
      <c r="G69" s="69" t="s">
        <v>91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3" t="s">
        <v>95</v>
      </c>
      <c r="AA69" s="73"/>
      <c r="AB69" s="73"/>
      <c r="AC69" s="73"/>
      <c r="AD69" s="73"/>
      <c r="AE69" s="74" t="s">
        <v>99</v>
      </c>
      <c r="AF69" s="74"/>
      <c r="AG69" s="74"/>
      <c r="AH69" s="74"/>
      <c r="AI69" s="74"/>
      <c r="AJ69" s="74"/>
      <c r="AK69" s="74"/>
      <c r="AL69" s="74"/>
      <c r="AM69" s="74"/>
      <c r="AN69" s="50"/>
      <c r="AO69" s="77">
        <f>AO67/AO65</f>
        <v>68.151740632474088</v>
      </c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>
        <f t="shared" si="0"/>
        <v>68.151740632474088</v>
      </c>
      <c r="BF69" s="77"/>
      <c r="BG69" s="77"/>
      <c r="BH69" s="77"/>
      <c r="BI69" s="77"/>
      <c r="BJ69" s="77"/>
      <c r="BK69" s="77"/>
      <c r="BL69" s="77"/>
    </row>
    <row r="70" spans="1:64" ht="12.75" customHeight="1">
      <c r="A70" s="47"/>
      <c r="B70" s="47"/>
      <c r="C70" s="47"/>
      <c r="D70" s="47"/>
      <c r="E70" s="47"/>
      <c r="F70" s="47"/>
      <c r="G70" s="108" t="s">
        <v>92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73"/>
      <c r="AA70" s="73"/>
      <c r="AB70" s="73"/>
      <c r="AC70" s="73"/>
      <c r="AD70" s="73"/>
      <c r="AE70" s="74"/>
      <c r="AF70" s="74"/>
      <c r="AG70" s="74"/>
      <c r="AH70" s="74"/>
      <c r="AI70" s="74"/>
      <c r="AJ70" s="74"/>
      <c r="AK70" s="74"/>
      <c r="AL70" s="74"/>
      <c r="AM70" s="74"/>
      <c r="AN70" s="50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64" ht="12.75" customHeight="1">
      <c r="A71" s="47"/>
      <c r="B71" s="47"/>
      <c r="C71" s="47"/>
      <c r="D71" s="47"/>
      <c r="E71" s="47"/>
      <c r="F71" s="47"/>
      <c r="G71" s="69" t="s">
        <v>93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3" t="s">
        <v>96</v>
      </c>
      <c r="AA71" s="73"/>
      <c r="AB71" s="73"/>
      <c r="AC71" s="73"/>
      <c r="AD71" s="73"/>
      <c r="AE71" s="74" t="s">
        <v>99</v>
      </c>
      <c r="AF71" s="74"/>
      <c r="AG71" s="74"/>
      <c r="AH71" s="74"/>
      <c r="AI71" s="74"/>
      <c r="AJ71" s="74"/>
      <c r="AK71" s="74"/>
      <c r="AL71" s="74"/>
      <c r="AM71" s="74"/>
      <c r="AN71" s="50"/>
      <c r="AO71" s="77">
        <v>100</v>
      </c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>
        <f t="shared" si="0"/>
        <v>100</v>
      </c>
      <c r="BF71" s="77"/>
      <c r="BG71" s="77"/>
      <c r="BH71" s="77"/>
      <c r="BI71" s="77"/>
      <c r="BJ71" s="77"/>
      <c r="BK71" s="77"/>
      <c r="BL71" s="77"/>
    </row>
    <row r="72" spans="1:64" ht="12.75" customHeight="1">
      <c r="A72" s="47"/>
      <c r="B72" s="47"/>
      <c r="C72" s="47"/>
      <c r="D72" s="47"/>
      <c r="E72" s="47"/>
      <c r="F72" s="47"/>
      <c r="G72" s="69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73"/>
      <c r="AA72" s="73"/>
      <c r="AB72" s="73"/>
      <c r="AC72" s="73"/>
      <c r="AD72" s="73"/>
      <c r="AE72" s="74"/>
      <c r="AF72" s="74"/>
      <c r="AG72" s="74"/>
      <c r="AH72" s="74"/>
      <c r="AI72" s="74"/>
      <c r="AJ72" s="74"/>
      <c r="AK72" s="74"/>
      <c r="AL72" s="74"/>
      <c r="AM72" s="74"/>
      <c r="AN72" s="50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4" spans="1:64" ht="16.5" customHeight="1">
      <c r="A74" s="101" t="s">
        <v>73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5"/>
      <c r="AO74" s="102" t="s">
        <v>74</v>
      </c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</row>
    <row r="75" spans="1:64">
      <c r="W75" s="39" t="s">
        <v>7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54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>
      <c r="A76" s="75" t="s">
        <v>5</v>
      </c>
      <c r="B76" s="75"/>
      <c r="C76" s="75"/>
      <c r="D76" s="75"/>
      <c r="E76" s="75"/>
      <c r="F76" s="75"/>
    </row>
    <row r="77" spans="1:64" ht="13.15" customHeight="1">
      <c r="A77" s="99" t="s">
        <v>72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</row>
    <row r="78" spans="1:64">
      <c r="A78" s="40" t="s">
        <v>49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ht="10.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64" ht="15.75" customHeight="1">
      <c r="A80" s="101" t="s">
        <v>73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5"/>
      <c r="AO80" s="102" t="s">
        <v>74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>
      <c r="W81" s="39" t="s">
        <v>7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54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>
      <c r="A82" s="103">
        <v>44095</v>
      </c>
      <c r="B82" s="41"/>
      <c r="C82" s="41"/>
      <c r="D82" s="41"/>
      <c r="E82" s="41"/>
      <c r="F82" s="41"/>
      <c r="G82" s="41"/>
      <c r="H82" s="41"/>
    </row>
    <row r="83" spans="1:59">
      <c r="A83" s="39" t="s">
        <v>47</v>
      </c>
      <c r="B83" s="39"/>
      <c r="C83" s="39"/>
      <c r="D83" s="39"/>
      <c r="E83" s="39"/>
      <c r="F83" s="39"/>
      <c r="G83" s="39"/>
      <c r="H83" s="39"/>
      <c r="I83" s="16"/>
      <c r="J83" s="16"/>
      <c r="K83" s="16"/>
      <c r="L83" s="16"/>
      <c r="M83" s="16"/>
      <c r="N83" s="16"/>
      <c r="O83" s="16"/>
      <c r="P83" s="16"/>
      <c r="Q83" s="16"/>
    </row>
    <row r="84" spans="1:59">
      <c r="A84" s="22" t="s">
        <v>48</v>
      </c>
    </row>
  </sheetData>
  <mergeCells count="210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49:C49"/>
    <mergeCell ref="D49:AB49"/>
    <mergeCell ref="AC49:AJ49"/>
    <mergeCell ref="AK49:AR49"/>
    <mergeCell ref="AS49:AZ49"/>
    <mergeCell ref="A65:F65"/>
    <mergeCell ref="G65:Y65"/>
    <mergeCell ref="Z65:AD65"/>
    <mergeCell ref="AE65:AN65"/>
    <mergeCell ref="AO65:AV65"/>
    <mergeCell ref="AK50:AR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50:AJ50"/>
    <mergeCell ref="AC45:AJ46"/>
    <mergeCell ref="AK45:AR46"/>
    <mergeCell ref="D50:AB50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50:C50"/>
    <mergeCell ref="U22:AD22"/>
    <mergeCell ref="AE22:AR22"/>
    <mergeCell ref="AS50:AZ50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3:F63"/>
    <mergeCell ref="Z63:AD63"/>
  </mergeCells>
  <phoneticPr fontId="0" type="noConversion"/>
  <conditionalFormatting sqref="G64:L72">
    <cfRule type="cellIs" dxfId="4" priority="1" stopIfTrue="1" operator="equal">
      <formula>$G63</formula>
    </cfRule>
  </conditionalFormatting>
  <conditionalFormatting sqref="D50:I50">
    <cfRule type="cellIs" dxfId="3" priority="2" stopIfTrue="1" operator="equal">
      <formula>$D48</formula>
    </cfRule>
  </conditionalFormatting>
  <conditionalFormatting sqref="A64:F72">
    <cfRule type="cellIs" dxfId="2" priority="3" stopIfTrue="1" operator="equal">
      <formula>0</formula>
    </cfRule>
  </conditionalFormatting>
  <conditionalFormatting sqref="G71:L71">
    <cfRule type="cellIs" dxfId="1" priority="9" stopIfTrue="1" operator="equal">
      <formula>$G64</formula>
    </cfRule>
  </conditionalFormatting>
  <conditionalFormatting sqref="G68:L68">
    <cfRule type="cellIs" dxfId="0" priority="11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КПК0210191</vt:lpstr>
      <vt:lpstr>КПК0210191!Область_печати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2020-10-01T07:54:07Z</cp:lastPrinted>
  <dcterms:created xsi:type="dcterms:W3CDTF">2016-08-15T09:54:21Z</dcterms:created>
  <dcterms:modified xsi:type="dcterms:W3CDTF">2020-10-01T07:54:21Z</dcterms:modified>
</cp:coreProperties>
</file>