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7795" windowHeight="14385"/>
  </bookViews>
  <sheets>
    <sheet name="КПК0110150" sheetId="1" r:id="rId1"/>
  </sheets>
  <definedNames>
    <definedName name="_xlnm.Print_Area" localSheetId="0">КПК0110150!$A$1:$BQ$90</definedName>
  </definedNames>
  <calcPr calcId="124519"/>
</workbook>
</file>

<file path=xl/calcChain.xml><?xml version="1.0" encoding="utf-8"?>
<calcChain xmlns="http://schemas.openxmlformats.org/spreadsheetml/2006/main">
  <c r="AU52" i="1"/>
  <c r="AP52"/>
  <c r="AF52"/>
  <c r="AA52"/>
  <c r="BI50"/>
  <c r="BD50"/>
  <c r="BN50" s="1"/>
  <c r="AZ50"/>
  <c r="AK50"/>
  <c r="BI46" l="1"/>
  <c r="BD46"/>
  <c r="AZ46"/>
  <c r="AK46"/>
  <c r="BN46" l="1"/>
  <c r="BH80"/>
  <c r="BC80"/>
  <c r="AX80"/>
  <c r="AI80"/>
  <c r="BH78"/>
  <c r="BC78"/>
  <c r="BM78" s="1"/>
  <c r="AX78"/>
  <c r="AI78"/>
  <c r="BH77"/>
  <c r="BC77"/>
  <c r="BM77" s="1"/>
  <c r="AX77"/>
  <c r="AI77"/>
  <c r="BH74"/>
  <c r="BC74"/>
  <c r="BM74" s="1"/>
  <c r="AX74"/>
  <c r="AI74"/>
  <c r="BH72"/>
  <c r="BC72"/>
  <c r="BM72" s="1"/>
  <c r="AX72"/>
  <c r="AI72"/>
  <c r="BH69"/>
  <c r="BC69"/>
  <c r="BM69" s="1"/>
  <c r="AX69"/>
  <c r="AI69"/>
  <c r="BB60"/>
  <c r="AW60"/>
  <c r="AQ60"/>
  <c r="AA60"/>
  <c r="BI52"/>
  <c r="BD52"/>
  <c r="AZ52"/>
  <c r="AK52"/>
  <c r="BI48"/>
  <c r="BD48"/>
  <c r="AZ48"/>
  <c r="AK48"/>
  <c r="BI44"/>
  <c r="BD44"/>
  <c r="AZ44"/>
  <c r="AK44"/>
  <c r="BI42"/>
  <c r="BD42"/>
  <c r="AZ42"/>
  <c r="AK42"/>
  <c r="BM80" l="1"/>
  <c r="BN42"/>
  <c r="BN48"/>
  <c r="BN52"/>
  <c r="BG60"/>
  <c r="BN44"/>
</calcChain>
</file>

<file path=xl/sharedStrings.xml><?xml version="1.0" encoding="utf-8"?>
<sst xmlns="http://schemas.openxmlformats.org/spreadsheetml/2006/main" count="184" uniqueCount="117">
  <si>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</si>
  <si>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</si>
  <si>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</si>
  <si>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</si>
  <si>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</si>
  <si>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</si>
  <si>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</si>
  <si>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</si>
  <si>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</si>
  <si>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</si>
  <si>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</si>
  <si>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</si>
  <si>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</si>
  <si>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</si>
  <si>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</si>
  <si>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</si>
  <si>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</si>
  <si>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</si>
  <si>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</si>
  <si>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</si>
  <si>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</si>
  <si>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</si>
  <si>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</si>
  <si>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</si>
  <si>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</si>
  <si>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</si>
  <si>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</si>
  <si>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</si>
  <si>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</si>
  <si>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</si>
  <si>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</si>
  <si>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</si>
  <si>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</si>
  <si>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</si>
  <si>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</si>
  <si>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</si>
  <si>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</si>
  <si>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</si>
  <si>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</si>
  <si>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</si>
  <si>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</si>
  <si>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</si>
  <si>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</si>
  <si>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</si>
  <si>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</si>
  <si>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</si>
  <si>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</si>
  <si>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</si>
  <si>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</si>
  <si>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</si>
  <si>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</si>
  <si>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</si>
  <si>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</si>
  <si>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</si>
  <si>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</si>
  <si>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</si>
  <si>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</si>
  <si>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</si>
  <si>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</si>
  <si>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</si>
  <si>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</si>
  <si>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</si>
  <si>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Організаційне, інформаційно-аналітичне та матеріально-технічне забезпечення діяльності рад</t>
  </si>
  <si>
    <t>Забезпечення виконання наданих законодавством повноважень</t>
  </si>
  <si>
    <t>C45:BQ45</t>
  </si>
  <si>
    <t>УСЬОГО</t>
  </si>
  <si>
    <t>Усього</t>
  </si>
  <si>
    <t>Затрат</t>
  </si>
  <si>
    <t/>
  </si>
  <si>
    <t>кількість штатних одиниць</t>
  </si>
  <si>
    <t>од.</t>
  </si>
  <si>
    <t>Продукту</t>
  </si>
  <si>
    <t>кількість отриманих листів, звернень, заяв, скарг</t>
  </si>
  <si>
    <t>журнал вхідної документації</t>
  </si>
  <si>
    <t>C68:BQ68</t>
  </si>
  <si>
    <t>кількість прийнятих нормативно-правових актів</t>
  </si>
  <si>
    <t>C70:BQ70</t>
  </si>
  <si>
    <t>Пояснення щодо причин розбіжностей між фактичними та затвердженими результативними показниками: прийнято більше розпоряджень голови селищної ради ніж в 2018 році</t>
  </si>
  <si>
    <t>Ефективності</t>
  </si>
  <si>
    <t>кількість прийнятих нормативно-правових актів на одного працівника</t>
  </si>
  <si>
    <t>розрахунок</t>
  </si>
  <si>
    <t>кількість виконаних листів, звернень, заяв, скарг на одного працівника</t>
  </si>
  <si>
    <t>C74:BQ74</t>
  </si>
  <si>
    <t>витрати на утримання однієї штатної одиниці</t>
  </si>
  <si>
    <t>тис.грн.</t>
  </si>
  <si>
    <t>кошторис. Розрахунок</t>
  </si>
  <si>
    <t>C76:BQ76</t>
  </si>
  <si>
    <t>Організаційне, інформаційно-аналітичне та матеріально-технічне забезпечення діяльності ради</t>
  </si>
  <si>
    <t xml:space="preserve">  гривень</t>
  </si>
  <si>
    <t>місцевого бюджету на 2019  рік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</si>
  <si>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</si>
  <si>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</si>
  <si>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0200000</t>
  </si>
  <si>
    <t>0210000</t>
  </si>
  <si>
    <t>0210150</t>
  </si>
  <si>
    <t>Виконавчий комітет Гречаноподівської сільської ради</t>
  </si>
  <si>
    <t>Оплата праці з нарахуваннями</t>
  </si>
  <si>
    <t>Економія коштів за рахунок лікарняних листів</t>
  </si>
  <si>
    <t>Оплата комунальних послуг та енергоносіїв</t>
  </si>
  <si>
    <t>Економія коштів за рахунок фактичного споживання енергоносіїв</t>
  </si>
  <si>
    <t>Поточні видатки</t>
  </si>
  <si>
    <t>Економія бюджетних коштів внаслідок проведення процедури закупівлі через систему Прозоро, несвоєчасне освоєння коштів, в зв'язку з завершенням бюджетного періоду</t>
  </si>
  <si>
    <t>Видатки на інформатизацію</t>
  </si>
  <si>
    <t>Капітальні видатки</t>
  </si>
  <si>
    <t>невиконання робіт по реконструкції та капітальному ремонту частини приміщення під ЦНАП</t>
  </si>
  <si>
    <t>за рахунок вакантних посад</t>
  </si>
  <si>
    <t>Пояснення щодо причин розбіжностей між фактичними та затвердженими результативними показниками: отримано меньше вхідної документації ніж в 2018 році</t>
  </si>
  <si>
    <t>розрахунок, журнал вихідної документації за 2019 рік</t>
  </si>
  <si>
    <t>штатний розпис, мережа штатів і контингентів за 2019  рік</t>
  </si>
  <si>
    <t>розпорядження голови, рішення сесії селищної ради, рішення виконавчого комітету за 2019 рік</t>
  </si>
  <si>
    <t>Пояснення щодо причин розбіжностей між фактичними та затвердженими результативними показниками: за рахунок зменшення штатних одиниць (вакансій)</t>
  </si>
  <si>
    <t>Пояснення щодо причин розбіжностей між фактичними та затвердженими результативними показниками: економія коштів по КЕКВ 2120, 2210, 2240, 3110, 3142</t>
  </si>
  <si>
    <t>За бюджетною програмою 0150 "Організаційне, інформаційно-аналітичне та матеріально технічне забезпечення діяльності селищної ради»" видатки в цілому становлять 10 102 307,25 грн., з них: видатки загального фонду – 9 200 621,02 грн.: при уточнених призначеннях 9421 434,37 грн., виконання складає 97,66 %. Результативні показники програми виконано, що свідчить про ефективність бюджетної програми</t>
  </si>
  <si>
    <t>Сільський голова</t>
  </si>
  <si>
    <t>Усик Г.О.</t>
  </si>
  <si>
    <t>Начальник фінансового відділу</t>
  </si>
  <si>
    <t>Рябініна Л.С.</t>
  </si>
</sst>
</file>

<file path=xl/styles.xml><?xml version="1.0" encoding="utf-8"?>
<styleSheet xmlns="http://schemas.openxmlformats.org/spreadsheetml/2006/main">
  <numFmts count="1">
    <numFmt numFmtId="164" formatCode="#0.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tabSelected="1" topLeftCell="A2" workbookViewId="0">
      <selection activeCell="AP90" sqref="AP90:BH90"/>
    </sheetView>
  </sheetViews>
  <sheetFormatPr defaultRowHeight="12.75"/>
  <cols>
    <col min="1" max="1" width="3.28515625" style="1" customWidth="1"/>
    <col min="2" max="2" width="3.42578125" style="1" customWidth="1"/>
    <col min="3" max="24" width="2.85546875" style="1" customWidth="1"/>
    <col min="25" max="25" width="2.5703125" style="1" customWidth="1"/>
    <col min="26" max="26" width="2.85546875" style="1" hidden="1" customWidth="1"/>
    <col min="27" max="54" width="2.85546875" style="1" customWidth="1"/>
    <col min="55" max="55" width="9.85546875" style="1" customWidth="1"/>
    <col min="56" max="68" width="2.85546875" style="1" customWidth="1"/>
    <col min="69" max="69" width="4.8554687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64" t="s">
        <v>57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9" customHeight="1"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15.75" customHeight="1"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</row>
    <row r="7" spans="1:64" ht="9.75" hidden="1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</row>
    <row r="8" spans="1:64" ht="9.75" hidden="1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</row>
    <row r="9" spans="1:64" ht="8.25" hidden="1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</row>
    <row r="10" spans="1:64" ht="15.75">
      <c r="A10" s="56" t="s">
        <v>23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64" ht="15.75" customHeight="1">
      <c r="A11" s="56" t="s">
        <v>43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64" ht="15.75" customHeight="1">
      <c r="A12" s="56" t="s">
        <v>89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44" t="s">
        <v>11</v>
      </c>
      <c r="B14" s="44"/>
      <c r="C14" s="14"/>
      <c r="D14" s="45" t="s">
        <v>92</v>
      </c>
      <c r="E14" s="46"/>
      <c r="F14" s="46"/>
      <c r="G14" s="46"/>
      <c r="H14" s="46"/>
      <c r="I14" s="46"/>
      <c r="J14" s="46"/>
      <c r="K14" s="14"/>
      <c r="L14" s="50" t="s">
        <v>95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15.95" customHeight="1">
      <c r="A15" s="12"/>
      <c r="B15" s="12"/>
      <c r="C15" s="12"/>
      <c r="D15" s="57" t="s">
        <v>40</v>
      </c>
      <c r="E15" s="57"/>
      <c r="F15" s="57"/>
      <c r="G15" s="57"/>
      <c r="H15" s="57"/>
      <c r="I15" s="57"/>
      <c r="J15" s="57"/>
      <c r="K15" s="12"/>
      <c r="L15" s="66" t="s">
        <v>0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>
      <c r="A17" s="44" t="s">
        <v>41</v>
      </c>
      <c r="B17" s="44"/>
      <c r="C17" s="14"/>
      <c r="D17" s="45" t="s">
        <v>93</v>
      </c>
      <c r="E17" s="46"/>
      <c r="F17" s="46"/>
      <c r="G17" s="46"/>
      <c r="H17" s="46"/>
      <c r="I17" s="46"/>
      <c r="J17" s="46"/>
      <c r="K17" s="14"/>
      <c r="L17" s="50" t="s">
        <v>95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</row>
    <row r="18" spans="1:79" ht="15.95" customHeight="1">
      <c r="A18" s="12"/>
      <c r="B18" s="12"/>
      <c r="C18" s="12"/>
      <c r="D18" s="57" t="s">
        <v>40</v>
      </c>
      <c r="E18" s="57"/>
      <c r="F18" s="57"/>
      <c r="G18" s="57"/>
      <c r="H18" s="57"/>
      <c r="I18" s="57"/>
      <c r="J18" s="57"/>
      <c r="K18" s="12"/>
      <c r="L18" s="66" t="s">
        <v>1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47.25" customHeight="1">
      <c r="A20" s="44" t="s">
        <v>42</v>
      </c>
      <c r="B20" s="44"/>
      <c r="C20" s="14"/>
      <c r="D20" s="45" t="s">
        <v>94</v>
      </c>
      <c r="E20" s="46"/>
      <c r="F20" s="46"/>
      <c r="G20" s="46"/>
      <c r="H20" s="46"/>
      <c r="I20" s="46"/>
      <c r="J20" s="46"/>
      <c r="K20" s="14"/>
      <c r="L20" s="45" t="s">
        <v>91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50" t="s">
        <v>90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79" ht="20.100000000000001" customHeight="1">
      <c r="A21" s="12"/>
      <c r="B21" s="12"/>
      <c r="C21" s="12"/>
      <c r="D21" s="48" t="s">
        <v>40</v>
      </c>
      <c r="E21" s="48"/>
      <c r="F21" s="48"/>
      <c r="G21" s="48"/>
      <c r="H21" s="48"/>
      <c r="I21" s="48"/>
      <c r="J21" s="48"/>
      <c r="K21" s="12"/>
      <c r="L21" s="66" t="s">
        <v>39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 t="s">
        <v>2</v>
      </c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</row>
    <row r="22" spans="1:79" ht="15.75" customHeight="1">
      <c r="A22" s="49" t="s">
        <v>48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79" ht="27.75" customHeight="1">
      <c r="A23" s="52" t="s">
        <v>6</v>
      </c>
      <c r="B23" s="52"/>
      <c r="C23" s="52"/>
      <c r="D23" s="52"/>
      <c r="E23" s="52"/>
      <c r="F23" s="52"/>
      <c r="G23" s="53" t="s">
        <v>46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5"/>
    </row>
    <row r="24" spans="1:79" ht="15.75">
      <c r="A24" s="26">
        <v>1</v>
      </c>
      <c r="B24" s="26"/>
      <c r="C24" s="26"/>
      <c r="D24" s="26"/>
      <c r="E24" s="26"/>
      <c r="F24" s="26"/>
      <c r="G24" s="53">
        <v>2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5"/>
    </row>
    <row r="25" spans="1:79" ht="10.5" hidden="1" customHeight="1">
      <c r="A25" s="81" t="s">
        <v>44</v>
      </c>
      <c r="B25" s="81"/>
      <c r="C25" s="81"/>
      <c r="D25" s="81"/>
      <c r="E25" s="81"/>
      <c r="F25" s="81"/>
      <c r="G25" s="78" t="s">
        <v>19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80"/>
      <c r="CA25" s="1" t="s">
        <v>60</v>
      </c>
    </row>
    <row r="26" spans="1:79" ht="12.75" customHeight="1">
      <c r="A26" s="81">
        <v>1</v>
      </c>
      <c r="B26" s="81"/>
      <c r="C26" s="81"/>
      <c r="D26" s="81"/>
      <c r="E26" s="81"/>
      <c r="F26" s="81"/>
      <c r="G26" s="93" t="s">
        <v>62</v>
      </c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5"/>
      <c r="CA26" s="1" t="s">
        <v>58</v>
      </c>
    </row>
    <row r="27" spans="1:79" ht="12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79" ht="15.95" customHeight="1">
      <c r="A28" s="49" t="s">
        <v>49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79" ht="15.95" customHeight="1">
      <c r="A29" s="50" t="s">
        <v>87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</row>
    <row r="30" spans="1:79" ht="12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</row>
    <row r="31" spans="1:79" ht="15.75" customHeight="1">
      <c r="A31" s="49" t="s">
        <v>50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2" spans="1:79" ht="27.75" customHeight="1">
      <c r="A32" s="52" t="s">
        <v>6</v>
      </c>
      <c r="B32" s="52"/>
      <c r="C32" s="52"/>
      <c r="D32" s="52"/>
      <c r="E32" s="52"/>
      <c r="F32" s="52"/>
      <c r="G32" s="53" t="s">
        <v>47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</row>
    <row r="33" spans="1:80" ht="15.75">
      <c r="A33" s="26">
        <v>1</v>
      </c>
      <c r="B33" s="26"/>
      <c r="C33" s="26"/>
      <c r="D33" s="26"/>
      <c r="E33" s="26"/>
      <c r="F33" s="26"/>
      <c r="G33" s="53">
        <v>2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</row>
    <row r="34" spans="1:80" ht="10.5" hidden="1" customHeight="1">
      <c r="A34" s="81" t="s">
        <v>18</v>
      </c>
      <c r="B34" s="81"/>
      <c r="C34" s="81"/>
      <c r="D34" s="81"/>
      <c r="E34" s="81"/>
      <c r="F34" s="81"/>
      <c r="G34" s="78" t="s">
        <v>19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80"/>
      <c r="CA34" s="1" t="s">
        <v>61</v>
      </c>
    </row>
    <row r="35" spans="1:80" ht="12.75" customHeight="1">
      <c r="A35" s="81">
        <v>1</v>
      </c>
      <c r="B35" s="81"/>
      <c r="C35" s="81"/>
      <c r="D35" s="81"/>
      <c r="E35" s="81"/>
      <c r="F35" s="81"/>
      <c r="G35" s="93" t="s">
        <v>63</v>
      </c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5"/>
      <c r="CA35" s="1" t="s">
        <v>59</v>
      </c>
    </row>
    <row r="37" spans="1:80" ht="15.75" customHeight="1">
      <c r="A37" s="49" t="s">
        <v>51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</row>
    <row r="38" spans="1:80" ht="48" customHeight="1">
      <c r="A38" s="26" t="s">
        <v>6</v>
      </c>
      <c r="B38" s="26"/>
      <c r="C38" s="26" t="s">
        <v>33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 t="s">
        <v>30</v>
      </c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 t="s">
        <v>54</v>
      </c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 t="s">
        <v>3</v>
      </c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</row>
    <row r="39" spans="1:80" ht="29.1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 t="s">
        <v>5</v>
      </c>
      <c r="AB39" s="26"/>
      <c r="AC39" s="26"/>
      <c r="AD39" s="26"/>
      <c r="AE39" s="26"/>
      <c r="AF39" s="26" t="s">
        <v>4</v>
      </c>
      <c r="AG39" s="26"/>
      <c r="AH39" s="26"/>
      <c r="AI39" s="26"/>
      <c r="AJ39" s="26"/>
      <c r="AK39" s="26" t="s">
        <v>31</v>
      </c>
      <c r="AL39" s="26"/>
      <c r="AM39" s="26"/>
      <c r="AN39" s="26"/>
      <c r="AO39" s="26"/>
      <c r="AP39" s="26" t="s">
        <v>5</v>
      </c>
      <c r="AQ39" s="26"/>
      <c r="AR39" s="26"/>
      <c r="AS39" s="26"/>
      <c r="AT39" s="26"/>
      <c r="AU39" s="26" t="s">
        <v>4</v>
      </c>
      <c r="AV39" s="26"/>
      <c r="AW39" s="26"/>
      <c r="AX39" s="26"/>
      <c r="AY39" s="26"/>
      <c r="AZ39" s="26" t="s">
        <v>31</v>
      </c>
      <c r="BA39" s="26"/>
      <c r="BB39" s="26"/>
      <c r="BC39" s="26"/>
      <c r="BD39" s="26" t="s">
        <v>5</v>
      </c>
      <c r="BE39" s="26"/>
      <c r="BF39" s="26"/>
      <c r="BG39" s="26"/>
      <c r="BH39" s="26"/>
      <c r="BI39" s="26" t="s">
        <v>4</v>
      </c>
      <c r="BJ39" s="26"/>
      <c r="BK39" s="26"/>
      <c r="BL39" s="26"/>
      <c r="BM39" s="26"/>
      <c r="BN39" s="26" t="s">
        <v>32</v>
      </c>
      <c r="BO39" s="26"/>
      <c r="BP39" s="26"/>
      <c r="BQ39" s="26"/>
    </row>
    <row r="40" spans="1:80" ht="15.95" customHeight="1">
      <c r="A40" s="47">
        <v>1</v>
      </c>
      <c r="B40" s="47"/>
      <c r="C40" s="47">
        <v>2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72">
        <v>3</v>
      </c>
      <c r="AB40" s="73"/>
      <c r="AC40" s="73"/>
      <c r="AD40" s="73"/>
      <c r="AE40" s="74"/>
      <c r="AF40" s="72">
        <v>4</v>
      </c>
      <c r="AG40" s="73"/>
      <c r="AH40" s="73"/>
      <c r="AI40" s="73"/>
      <c r="AJ40" s="74"/>
      <c r="AK40" s="72">
        <v>5</v>
      </c>
      <c r="AL40" s="73"/>
      <c r="AM40" s="73"/>
      <c r="AN40" s="73"/>
      <c r="AO40" s="74"/>
      <c r="AP40" s="72">
        <v>6</v>
      </c>
      <c r="AQ40" s="73"/>
      <c r="AR40" s="73"/>
      <c r="AS40" s="73"/>
      <c r="AT40" s="74"/>
      <c r="AU40" s="72">
        <v>7</v>
      </c>
      <c r="AV40" s="73"/>
      <c r="AW40" s="73"/>
      <c r="AX40" s="73"/>
      <c r="AY40" s="74"/>
      <c r="AZ40" s="72">
        <v>8</v>
      </c>
      <c r="BA40" s="73"/>
      <c r="BB40" s="73"/>
      <c r="BC40" s="74"/>
      <c r="BD40" s="72">
        <v>9</v>
      </c>
      <c r="BE40" s="73"/>
      <c r="BF40" s="73"/>
      <c r="BG40" s="73"/>
      <c r="BH40" s="74"/>
      <c r="BI40" s="47">
        <v>10</v>
      </c>
      <c r="BJ40" s="47"/>
      <c r="BK40" s="47"/>
      <c r="BL40" s="47"/>
      <c r="BM40" s="47"/>
      <c r="BN40" s="47">
        <v>11</v>
      </c>
      <c r="BO40" s="47"/>
      <c r="BP40" s="47"/>
      <c r="BQ40" s="47"/>
    </row>
    <row r="41" spans="1:80" ht="15.75" hidden="1" customHeight="1">
      <c r="A41" s="81" t="s">
        <v>18</v>
      </c>
      <c r="B41" s="81"/>
      <c r="C41" s="69" t="s">
        <v>19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70"/>
      <c r="AA41" s="68" t="s">
        <v>15</v>
      </c>
      <c r="AB41" s="68"/>
      <c r="AC41" s="68"/>
      <c r="AD41" s="68"/>
      <c r="AE41" s="68"/>
      <c r="AF41" s="68" t="s">
        <v>14</v>
      </c>
      <c r="AG41" s="68"/>
      <c r="AH41" s="68"/>
      <c r="AI41" s="68"/>
      <c r="AJ41" s="68"/>
      <c r="AK41" s="84" t="s">
        <v>21</v>
      </c>
      <c r="AL41" s="84"/>
      <c r="AM41" s="84"/>
      <c r="AN41" s="84"/>
      <c r="AO41" s="84"/>
      <c r="AP41" s="68" t="s">
        <v>16</v>
      </c>
      <c r="AQ41" s="68"/>
      <c r="AR41" s="68"/>
      <c r="AS41" s="68"/>
      <c r="AT41" s="68"/>
      <c r="AU41" s="68" t="s">
        <v>17</v>
      </c>
      <c r="AV41" s="68"/>
      <c r="AW41" s="68"/>
      <c r="AX41" s="68"/>
      <c r="AY41" s="68"/>
      <c r="AZ41" s="84" t="s">
        <v>21</v>
      </c>
      <c r="BA41" s="84"/>
      <c r="BB41" s="84"/>
      <c r="BC41" s="84"/>
      <c r="BD41" s="92" t="s">
        <v>37</v>
      </c>
      <c r="BE41" s="92"/>
      <c r="BF41" s="92"/>
      <c r="BG41" s="92"/>
      <c r="BH41" s="92"/>
      <c r="BI41" s="92" t="s">
        <v>37</v>
      </c>
      <c r="BJ41" s="92"/>
      <c r="BK41" s="92"/>
      <c r="BL41" s="92"/>
      <c r="BM41" s="92"/>
      <c r="BN41" s="71" t="s">
        <v>21</v>
      </c>
      <c r="BO41" s="71"/>
      <c r="BP41" s="71"/>
      <c r="BQ41" s="71"/>
      <c r="CA41" s="1" t="s">
        <v>24</v>
      </c>
    </row>
    <row r="42" spans="1:80" ht="31.5" customHeight="1">
      <c r="A42" s="26">
        <v>1</v>
      </c>
      <c r="B42" s="26"/>
      <c r="C42" s="38" t="s">
        <v>96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8"/>
      <c r="AA42" s="42">
        <v>8356000</v>
      </c>
      <c r="AB42" s="42"/>
      <c r="AC42" s="42"/>
      <c r="AD42" s="42"/>
      <c r="AE42" s="42"/>
      <c r="AF42" s="42">
        <v>0</v>
      </c>
      <c r="AG42" s="42"/>
      <c r="AH42" s="42"/>
      <c r="AI42" s="42"/>
      <c r="AJ42" s="42"/>
      <c r="AK42" s="42">
        <f>AA42+AF42</f>
        <v>8356000</v>
      </c>
      <c r="AL42" s="42"/>
      <c r="AM42" s="42"/>
      <c r="AN42" s="42"/>
      <c r="AO42" s="42"/>
      <c r="AP42" s="42">
        <v>8333863.4100000001</v>
      </c>
      <c r="AQ42" s="42"/>
      <c r="AR42" s="42"/>
      <c r="AS42" s="42"/>
      <c r="AT42" s="42"/>
      <c r="AU42" s="42">
        <v>0</v>
      </c>
      <c r="AV42" s="42"/>
      <c r="AW42" s="42"/>
      <c r="AX42" s="42"/>
      <c r="AY42" s="42"/>
      <c r="AZ42" s="42">
        <f>AP42+AU42</f>
        <v>8333863.4100000001</v>
      </c>
      <c r="BA42" s="42"/>
      <c r="BB42" s="42"/>
      <c r="BC42" s="42"/>
      <c r="BD42" s="42">
        <f>AP42-AA42</f>
        <v>-22136.589999999851</v>
      </c>
      <c r="BE42" s="42"/>
      <c r="BF42" s="42"/>
      <c r="BG42" s="42"/>
      <c r="BH42" s="42"/>
      <c r="BI42" s="42">
        <f>AU42-AF42</f>
        <v>0</v>
      </c>
      <c r="BJ42" s="42"/>
      <c r="BK42" s="42"/>
      <c r="BL42" s="42"/>
      <c r="BM42" s="42"/>
      <c r="BN42" s="42">
        <f>BD42+BI42</f>
        <v>-22136.589999999851</v>
      </c>
      <c r="BO42" s="42"/>
      <c r="BP42" s="42"/>
      <c r="BQ42" s="42"/>
      <c r="CA42" s="1" t="s">
        <v>25</v>
      </c>
    </row>
    <row r="43" spans="1:80" ht="15.75" customHeight="1">
      <c r="A43" s="26"/>
      <c r="B43" s="26"/>
      <c r="C43" s="38" t="s">
        <v>97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40"/>
      <c r="CB43" s="1" t="s">
        <v>64</v>
      </c>
    </row>
    <row r="44" spans="1:80" ht="15.75" customHeight="1">
      <c r="A44" s="26">
        <v>2</v>
      </c>
      <c r="B44" s="26"/>
      <c r="C44" s="38" t="s">
        <v>98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8"/>
      <c r="AA44" s="42">
        <v>264356.01</v>
      </c>
      <c r="AB44" s="42"/>
      <c r="AC44" s="42"/>
      <c r="AD44" s="42"/>
      <c r="AE44" s="42"/>
      <c r="AF44" s="42">
        <v>0</v>
      </c>
      <c r="AG44" s="42"/>
      <c r="AH44" s="42"/>
      <c r="AI44" s="42"/>
      <c r="AJ44" s="42"/>
      <c r="AK44" s="42">
        <f>AA44+AF44</f>
        <v>264356.01</v>
      </c>
      <c r="AL44" s="42"/>
      <c r="AM44" s="42"/>
      <c r="AN44" s="42"/>
      <c r="AO44" s="42"/>
      <c r="AP44" s="42">
        <v>253735.44</v>
      </c>
      <c r="AQ44" s="42"/>
      <c r="AR44" s="42"/>
      <c r="AS44" s="42"/>
      <c r="AT44" s="42"/>
      <c r="AU44" s="42">
        <v>0</v>
      </c>
      <c r="AV44" s="42"/>
      <c r="AW44" s="42"/>
      <c r="AX44" s="42"/>
      <c r="AY44" s="42"/>
      <c r="AZ44" s="42">
        <f>AP44+AU44</f>
        <v>253735.44</v>
      </c>
      <c r="BA44" s="42"/>
      <c r="BB44" s="42"/>
      <c r="BC44" s="42"/>
      <c r="BD44" s="42">
        <f>AP44-AA44</f>
        <v>-10620.570000000007</v>
      </c>
      <c r="BE44" s="42"/>
      <c r="BF44" s="42"/>
      <c r="BG44" s="42"/>
      <c r="BH44" s="42"/>
      <c r="BI44" s="42">
        <f>AU44-AF44</f>
        <v>0</v>
      </c>
      <c r="BJ44" s="42"/>
      <c r="BK44" s="42"/>
      <c r="BL44" s="42"/>
      <c r="BM44" s="42"/>
      <c r="BN44" s="42">
        <f>BD44+BI44</f>
        <v>-10620.570000000007</v>
      </c>
      <c r="BO44" s="42"/>
      <c r="BP44" s="42"/>
      <c r="BQ44" s="42"/>
    </row>
    <row r="45" spans="1:80" ht="15.75" customHeight="1">
      <c r="A45" s="26"/>
      <c r="B45" s="26"/>
      <c r="C45" s="38" t="s">
        <v>99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40"/>
    </row>
    <row r="46" spans="1:80" ht="15.75" customHeight="1">
      <c r="A46" s="26">
        <v>3</v>
      </c>
      <c r="B46" s="26"/>
      <c r="C46" s="38" t="s">
        <v>100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8"/>
      <c r="AA46" s="42">
        <v>746606.36</v>
      </c>
      <c r="AB46" s="42"/>
      <c r="AC46" s="42"/>
      <c r="AD46" s="42"/>
      <c r="AE46" s="42"/>
      <c r="AF46" s="42">
        <v>26413.69</v>
      </c>
      <c r="AG46" s="42"/>
      <c r="AH46" s="42"/>
      <c r="AI46" s="42"/>
      <c r="AJ46" s="42"/>
      <c r="AK46" s="42">
        <f>AA46+AF46</f>
        <v>773020.04999999993</v>
      </c>
      <c r="AL46" s="42"/>
      <c r="AM46" s="42"/>
      <c r="AN46" s="42"/>
      <c r="AO46" s="42"/>
      <c r="AP46" s="42">
        <v>558550.17000000004</v>
      </c>
      <c r="AQ46" s="42"/>
      <c r="AR46" s="42"/>
      <c r="AS46" s="42"/>
      <c r="AT46" s="42"/>
      <c r="AU46" s="42">
        <v>22135.71</v>
      </c>
      <c r="AV46" s="42"/>
      <c r="AW46" s="42"/>
      <c r="AX46" s="42"/>
      <c r="AY46" s="42"/>
      <c r="AZ46" s="42">
        <f>AP46+AU46</f>
        <v>580685.88</v>
      </c>
      <c r="BA46" s="42"/>
      <c r="BB46" s="42"/>
      <c r="BC46" s="42"/>
      <c r="BD46" s="42">
        <f>AP46-AA46</f>
        <v>-188056.18999999994</v>
      </c>
      <c r="BE46" s="42"/>
      <c r="BF46" s="42"/>
      <c r="BG46" s="42"/>
      <c r="BH46" s="42"/>
      <c r="BI46" s="42">
        <f>AU46-AF46</f>
        <v>-4277.9799999999996</v>
      </c>
      <c r="BJ46" s="42"/>
      <c r="BK46" s="42"/>
      <c r="BL46" s="42"/>
      <c r="BM46" s="42"/>
      <c r="BN46" s="42">
        <f>BD46+BI46</f>
        <v>-192334.16999999995</v>
      </c>
      <c r="BO46" s="42"/>
      <c r="BP46" s="42"/>
      <c r="BQ46" s="42"/>
    </row>
    <row r="47" spans="1:80" ht="15.75" customHeight="1">
      <c r="A47" s="26"/>
      <c r="B47" s="26"/>
      <c r="C47" s="38" t="s">
        <v>101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40"/>
    </row>
    <row r="48" spans="1:80" ht="15.75" customHeight="1">
      <c r="A48" s="26">
        <v>4</v>
      </c>
      <c r="B48" s="26"/>
      <c r="C48" s="38" t="s">
        <v>103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8"/>
      <c r="AA48" s="42">
        <v>0</v>
      </c>
      <c r="AB48" s="42"/>
      <c r="AC48" s="42"/>
      <c r="AD48" s="42"/>
      <c r="AE48" s="42"/>
      <c r="AF48" s="42">
        <v>3073350</v>
      </c>
      <c r="AG48" s="42"/>
      <c r="AH48" s="42"/>
      <c r="AI48" s="42"/>
      <c r="AJ48" s="42"/>
      <c r="AK48" s="42">
        <f>AA48+AF48</f>
        <v>3073350</v>
      </c>
      <c r="AL48" s="42"/>
      <c r="AM48" s="42"/>
      <c r="AN48" s="42"/>
      <c r="AO48" s="42"/>
      <c r="AP48" s="42">
        <v>0</v>
      </c>
      <c r="AQ48" s="42"/>
      <c r="AR48" s="42"/>
      <c r="AS48" s="42"/>
      <c r="AT48" s="42"/>
      <c r="AU48" s="42">
        <v>838950.52</v>
      </c>
      <c r="AV48" s="42"/>
      <c r="AW48" s="42"/>
      <c r="AX48" s="42"/>
      <c r="AY48" s="42"/>
      <c r="AZ48" s="42">
        <f>AP48+AU48</f>
        <v>838950.52</v>
      </c>
      <c r="BA48" s="42"/>
      <c r="BB48" s="42"/>
      <c r="BC48" s="42"/>
      <c r="BD48" s="42">
        <f>AP48-AA48</f>
        <v>0</v>
      </c>
      <c r="BE48" s="42"/>
      <c r="BF48" s="42"/>
      <c r="BG48" s="42"/>
      <c r="BH48" s="42"/>
      <c r="BI48" s="42">
        <f>AU48-AF48</f>
        <v>-2234399.48</v>
      </c>
      <c r="BJ48" s="42"/>
      <c r="BK48" s="42"/>
      <c r="BL48" s="42"/>
      <c r="BM48" s="42"/>
      <c r="BN48" s="42">
        <f>BD48+BI48</f>
        <v>-2234399.48</v>
      </c>
      <c r="BO48" s="42"/>
      <c r="BP48" s="42"/>
      <c r="BQ48" s="42"/>
    </row>
    <row r="49" spans="1:79" ht="15.75" customHeight="1">
      <c r="A49" s="26"/>
      <c r="B49" s="26"/>
      <c r="C49" s="38" t="s">
        <v>104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40"/>
    </row>
    <row r="50" spans="1:79" ht="15.75" customHeight="1">
      <c r="A50" s="26">
        <v>5</v>
      </c>
      <c r="B50" s="26"/>
      <c r="C50" s="38" t="s">
        <v>102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8"/>
      <c r="AA50" s="42">
        <v>54472</v>
      </c>
      <c r="AB50" s="42"/>
      <c r="AC50" s="42"/>
      <c r="AD50" s="42"/>
      <c r="AE50" s="42"/>
      <c r="AF50" s="42">
        <v>40600</v>
      </c>
      <c r="AG50" s="42"/>
      <c r="AH50" s="42"/>
      <c r="AI50" s="42"/>
      <c r="AJ50" s="42"/>
      <c r="AK50" s="42">
        <f>AA50+AF50</f>
        <v>95072</v>
      </c>
      <c r="AL50" s="42"/>
      <c r="AM50" s="42"/>
      <c r="AN50" s="42"/>
      <c r="AO50" s="42"/>
      <c r="AP50" s="42">
        <v>54472</v>
      </c>
      <c r="AQ50" s="42"/>
      <c r="AR50" s="42"/>
      <c r="AS50" s="42"/>
      <c r="AT50" s="42"/>
      <c r="AU50" s="42">
        <v>40600</v>
      </c>
      <c r="AV50" s="42"/>
      <c r="AW50" s="42"/>
      <c r="AX50" s="42"/>
      <c r="AY50" s="42"/>
      <c r="AZ50" s="42">
        <f>AP50+AU50</f>
        <v>95072</v>
      </c>
      <c r="BA50" s="42"/>
      <c r="BB50" s="42"/>
      <c r="BC50" s="42"/>
      <c r="BD50" s="42">
        <f>AP50-AA50</f>
        <v>0</v>
      </c>
      <c r="BE50" s="42"/>
      <c r="BF50" s="42"/>
      <c r="BG50" s="42"/>
      <c r="BH50" s="42"/>
      <c r="BI50" s="42">
        <f>AU50-AF50</f>
        <v>0</v>
      </c>
      <c r="BJ50" s="42"/>
      <c r="BK50" s="42"/>
      <c r="BL50" s="42"/>
      <c r="BM50" s="42"/>
      <c r="BN50" s="42">
        <f>BD50+BI50</f>
        <v>0</v>
      </c>
      <c r="BO50" s="42"/>
      <c r="BP50" s="42"/>
      <c r="BQ50" s="42"/>
    </row>
    <row r="51" spans="1:79" ht="15.75" customHeight="1">
      <c r="A51" s="26"/>
      <c r="B51" s="26"/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40"/>
    </row>
    <row r="52" spans="1:79" s="18" customFormat="1" ht="15.75">
      <c r="A52" s="32"/>
      <c r="B52" s="32"/>
      <c r="C52" s="43" t="s">
        <v>65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5"/>
      <c r="AA52" s="41">
        <f>AA42+AA44+AA46+AA48+AA50</f>
        <v>9421434.3699999992</v>
      </c>
      <c r="AB52" s="41"/>
      <c r="AC52" s="41"/>
      <c r="AD52" s="41"/>
      <c r="AE52" s="41"/>
      <c r="AF52" s="41">
        <f>AF42+AF44+AF46+AF48+AF50</f>
        <v>3140363.69</v>
      </c>
      <c r="AG52" s="41"/>
      <c r="AH52" s="41"/>
      <c r="AI52" s="41"/>
      <c r="AJ52" s="41"/>
      <c r="AK52" s="41">
        <f>AA52+AF52</f>
        <v>12561798.059999999</v>
      </c>
      <c r="AL52" s="41"/>
      <c r="AM52" s="41"/>
      <c r="AN52" s="41"/>
      <c r="AO52" s="41"/>
      <c r="AP52" s="41">
        <f>AP42+AP44+AP46+AP48+AP50</f>
        <v>9200621.0199999996</v>
      </c>
      <c r="AQ52" s="41"/>
      <c r="AR52" s="41"/>
      <c r="AS52" s="41"/>
      <c r="AT52" s="41"/>
      <c r="AU52" s="41">
        <f>AU42+AU44+AU46+AU48+AU50</f>
        <v>901686.23</v>
      </c>
      <c r="AV52" s="41"/>
      <c r="AW52" s="41"/>
      <c r="AX52" s="41"/>
      <c r="AY52" s="41"/>
      <c r="AZ52" s="41">
        <f>AP52+AU52</f>
        <v>10102307.25</v>
      </c>
      <c r="BA52" s="41"/>
      <c r="BB52" s="41"/>
      <c r="BC52" s="41"/>
      <c r="BD52" s="41">
        <f>AP52-AA52</f>
        <v>-220813.34999999963</v>
      </c>
      <c r="BE52" s="41"/>
      <c r="BF52" s="41"/>
      <c r="BG52" s="41"/>
      <c r="BH52" s="41"/>
      <c r="BI52" s="41">
        <f>AU52-AF52</f>
        <v>-2238677.46</v>
      </c>
      <c r="BJ52" s="41"/>
      <c r="BK52" s="41"/>
      <c r="BL52" s="41"/>
      <c r="BM52" s="41"/>
      <c r="BN52" s="41">
        <f>BD52+BI52</f>
        <v>-2459490.8099999996</v>
      </c>
      <c r="BO52" s="41"/>
      <c r="BP52" s="41"/>
      <c r="BQ52" s="41"/>
    </row>
    <row r="54" spans="1:79" ht="15.75" customHeight="1">
      <c r="A54" s="49" t="s">
        <v>52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79" ht="15" customHeight="1">
      <c r="A55" s="76" t="s">
        <v>88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</row>
    <row r="56" spans="1:79" ht="28.5" customHeight="1">
      <c r="A56" s="26" t="s">
        <v>34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 t="s">
        <v>30</v>
      </c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 t="s">
        <v>54</v>
      </c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 t="s">
        <v>3</v>
      </c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"/>
      <c r="BN56" s="2"/>
      <c r="BO56" s="2"/>
      <c r="BP56" s="2"/>
      <c r="BQ56" s="2"/>
    </row>
    <row r="57" spans="1:79" ht="29.1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 t="s">
        <v>5</v>
      </c>
      <c r="R57" s="26"/>
      <c r="S57" s="26"/>
      <c r="T57" s="26"/>
      <c r="U57" s="26"/>
      <c r="V57" s="26" t="s">
        <v>4</v>
      </c>
      <c r="W57" s="26"/>
      <c r="X57" s="26"/>
      <c r="Y57" s="26"/>
      <c r="Z57" s="26"/>
      <c r="AA57" s="26" t="s">
        <v>31</v>
      </c>
      <c r="AB57" s="26"/>
      <c r="AC57" s="26"/>
      <c r="AD57" s="26"/>
      <c r="AE57" s="26"/>
      <c r="AF57" s="26"/>
      <c r="AG57" s="26" t="s">
        <v>5</v>
      </c>
      <c r="AH57" s="26"/>
      <c r="AI57" s="26"/>
      <c r="AJ57" s="26"/>
      <c r="AK57" s="26"/>
      <c r="AL57" s="26" t="s">
        <v>4</v>
      </c>
      <c r="AM57" s="26"/>
      <c r="AN57" s="26"/>
      <c r="AO57" s="26"/>
      <c r="AP57" s="26"/>
      <c r="AQ57" s="26" t="s">
        <v>31</v>
      </c>
      <c r="AR57" s="26"/>
      <c r="AS57" s="26"/>
      <c r="AT57" s="26"/>
      <c r="AU57" s="26"/>
      <c r="AV57" s="26"/>
      <c r="AW57" s="58" t="s">
        <v>5</v>
      </c>
      <c r="AX57" s="59"/>
      <c r="AY57" s="59"/>
      <c r="AZ57" s="59"/>
      <c r="BA57" s="60"/>
      <c r="BB57" s="58" t="s">
        <v>4</v>
      </c>
      <c r="BC57" s="59"/>
      <c r="BD57" s="59"/>
      <c r="BE57" s="59"/>
      <c r="BF57" s="60"/>
      <c r="BG57" s="26" t="s">
        <v>31</v>
      </c>
      <c r="BH57" s="26"/>
      <c r="BI57" s="26"/>
      <c r="BJ57" s="26"/>
      <c r="BK57" s="26"/>
      <c r="BL57" s="26"/>
      <c r="BM57" s="2"/>
      <c r="BN57" s="2"/>
      <c r="BO57" s="2"/>
      <c r="BP57" s="2"/>
      <c r="BQ57" s="2"/>
    </row>
    <row r="58" spans="1:79" ht="15.95" customHeight="1">
      <c r="A58" s="26">
        <v>1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>
        <v>2</v>
      </c>
      <c r="R58" s="26"/>
      <c r="S58" s="26"/>
      <c r="T58" s="26"/>
      <c r="U58" s="26"/>
      <c r="V58" s="26">
        <v>3</v>
      </c>
      <c r="W58" s="26"/>
      <c r="X58" s="26"/>
      <c r="Y58" s="26"/>
      <c r="Z58" s="26"/>
      <c r="AA58" s="26">
        <v>4</v>
      </c>
      <c r="AB58" s="26"/>
      <c r="AC58" s="26"/>
      <c r="AD58" s="26"/>
      <c r="AE58" s="26"/>
      <c r="AF58" s="26"/>
      <c r="AG58" s="26">
        <v>5</v>
      </c>
      <c r="AH58" s="26"/>
      <c r="AI58" s="26"/>
      <c r="AJ58" s="26"/>
      <c r="AK58" s="26"/>
      <c r="AL58" s="26">
        <v>6</v>
      </c>
      <c r="AM58" s="26"/>
      <c r="AN58" s="26"/>
      <c r="AO58" s="26"/>
      <c r="AP58" s="26"/>
      <c r="AQ58" s="26">
        <v>7</v>
      </c>
      <c r="AR58" s="26"/>
      <c r="AS58" s="26"/>
      <c r="AT58" s="26"/>
      <c r="AU58" s="26"/>
      <c r="AV58" s="26"/>
      <c r="AW58" s="26">
        <v>8</v>
      </c>
      <c r="AX58" s="26"/>
      <c r="AY58" s="26"/>
      <c r="AZ58" s="26"/>
      <c r="BA58" s="26"/>
      <c r="BB58" s="75">
        <v>9</v>
      </c>
      <c r="BC58" s="75"/>
      <c r="BD58" s="75"/>
      <c r="BE58" s="75"/>
      <c r="BF58" s="75"/>
      <c r="BG58" s="75">
        <v>10</v>
      </c>
      <c r="BH58" s="75"/>
      <c r="BI58" s="75"/>
      <c r="BJ58" s="75"/>
      <c r="BK58" s="75"/>
      <c r="BL58" s="75"/>
      <c r="BM58" s="6"/>
      <c r="BN58" s="6"/>
      <c r="BO58" s="6"/>
      <c r="BP58" s="6"/>
      <c r="BQ58" s="6"/>
    </row>
    <row r="59" spans="1:79" ht="18" hidden="1" customHeight="1">
      <c r="A59" s="82" t="s">
        <v>19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68" t="s">
        <v>15</v>
      </c>
      <c r="R59" s="68"/>
      <c r="S59" s="68"/>
      <c r="T59" s="68"/>
      <c r="U59" s="68"/>
      <c r="V59" s="68" t="s">
        <v>14</v>
      </c>
      <c r="W59" s="68"/>
      <c r="X59" s="68"/>
      <c r="Y59" s="68"/>
      <c r="Z59" s="68"/>
      <c r="AA59" s="84" t="s">
        <v>21</v>
      </c>
      <c r="AB59" s="71"/>
      <c r="AC59" s="71"/>
      <c r="AD59" s="71"/>
      <c r="AE59" s="71"/>
      <c r="AF59" s="71"/>
      <c r="AG59" s="68" t="s">
        <v>16</v>
      </c>
      <c r="AH59" s="68"/>
      <c r="AI59" s="68"/>
      <c r="AJ59" s="68"/>
      <c r="AK59" s="68"/>
      <c r="AL59" s="68" t="s">
        <v>17</v>
      </c>
      <c r="AM59" s="68"/>
      <c r="AN59" s="68"/>
      <c r="AO59" s="68"/>
      <c r="AP59" s="68"/>
      <c r="AQ59" s="84" t="s">
        <v>21</v>
      </c>
      <c r="AR59" s="71"/>
      <c r="AS59" s="71"/>
      <c r="AT59" s="71"/>
      <c r="AU59" s="71"/>
      <c r="AV59" s="71"/>
      <c r="AW59" s="61" t="s">
        <v>22</v>
      </c>
      <c r="AX59" s="62"/>
      <c r="AY59" s="62"/>
      <c r="AZ59" s="62"/>
      <c r="BA59" s="63"/>
      <c r="BB59" s="61" t="s">
        <v>22</v>
      </c>
      <c r="BC59" s="62"/>
      <c r="BD59" s="62"/>
      <c r="BE59" s="62"/>
      <c r="BF59" s="63"/>
      <c r="BG59" s="71" t="s">
        <v>21</v>
      </c>
      <c r="BH59" s="71"/>
      <c r="BI59" s="71"/>
      <c r="BJ59" s="71"/>
      <c r="BK59" s="71"/>
      <c r="BL59" s="71"/>
      <c r="BM59" s="7"/>
      <c r="BN59" s="7"/>
      <c r="BO59" s="7"/>
      <c r="BP59" s="7"/>
      <c r="BQ59" s="7"/>
      <c r="CA59" s="1" t="s">
        <v>26</v>
      </c>
    </row>
    <row r="60" spans="1:79" s="18" customFormat="1" ht="15.75">
      <c r="A60" s="85" t="s">
        <v>66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>
        <f>Q60+V60</f>
        <v>0</v>
      </c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>
        <f>AG60+AL60</f>
        <v>0</v>
      </c>
      <c r="AR60" s="77"/>
      <c r="AS60" s="77"/>
      <c r="AT60" s="77"/>
      <c r="AU60" s="77"/>
      <c r="AV60" s="77"/>
      <c r="AW60" s="77">
        <f>AG60-Q60</f>
        <v>0</v>
      </c>
      <c r="AX60" s="77"/>
      <c r="AY60" s="77"/>
      <c r="AZ60" s="77"/>
      <c r="BA60" s="77"/>
      <c r="BB60" s="83">
        <f>AL60-V60</f>
        <v>0</v>
      </c>
      <c r="BC60" s="83"/>
      <c r="BD60" s="83"/>
      <c r="BE60" s="83"/>
      <c r="BF60" s="83"/>
      <c r="BG60" s="83">
        <f>AW60+BB60</f>
        <v>0</v>
      </c>
      <c r="BH60" s="83"/>
      <c r="BI60" s="83"/>
      <c r="BJ60" s="83"/>
      <c r="BK60" s="83"/>
      <c r="BL60" s="83"/>
      <c r="BM60" s="19"/>
      <c r="BN60" s="19"/>
      <c r="BO60" s="19"/>
      <c r="BP60" s="19"/>
      <c r="BQ60" s="19"/>
      <c r="CA60" s="18" t="s">
        <v>27</v>
      </c>
    </row>
    <row r="62" spans="1:79" ht="15.75" customHeight="1">
      <c r="A62" s="49" t="s">
        <v>53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</row>
    <row r="64" spans="1:79" ht="45" customHeight="1">
      <c r="A64" s="97" t="s">
        <v>10</v>
      </c>
      <c r="B64" s="98"/>
      <c r="C64" s="97" t="s">
        <v>9</v>
      </c>
      <c r="D64" s="48"/>
      <c r="E64" s="48"/>
      <c r="F64" s="48"/>
      <c r="G64" s="48"/>
      <c r="H64" s="48"/>
      <c r="I64" s="98"/>
      <c r="J64" s="97" t="s">
        <v>8</v>
      </c>
      <c r="K64" s="48"/>
      <c r="L64" s="48"/>
      <c r="M64" s="48"/>
      <c r="N64" s="98"/>
      <c r="O64" s="97" t="s">
        <v>7</v>
      </c>
      <c r="P64" s="48"/>
      <c r="Q64" s="48"/>
      <c r="R64" s="48"/>
      <c r="S64" s="48"/>
      <c r="T64" s="48"/>
      <c r="U64" s="48"/>
      <c r="V64" s="48"/>
      <c r="W64" s="48"/>
      <c r="X64" s="98"/>
      <c r="Y64" s="26" t="s">
        <v>30</v>
      </c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 t="s">
        <v>55</v>
      </c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91" t="s">
        <v>3</v>
      </c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"/>
      <c r="BS64" s="9"/>
      <c r="BT64" s="9"/>
      <c r="BU64" s="9"/>
      <c r="BV64" s="9"/>
      <c r="BW64" s="9"/>
      <c r="BX64" s="9"/>
      <c r="BY64" s="9"/>
      <c r="BZ64" s="8"/>
    </row>
    <row r="65" spans="1:80" ht="32.25" customHeight="1">
      <c r="A65" s="99"/>
      <c r="B65" s="100"/>
      <c r="C65" s="99"/>
      <c r="D65" s="101"/>
      <c r="E65" s="101"/>
      <c r="F65" s="101"/>
      <c r="G65" s="101"/>
      <c r="H65" s="101"/>
      <c r="I65" s="100"/>
      <c r="J65" s="99"/>
      <c r="K65" s="101"/>
      <c r="L65" s="101"/>
      <c r="M65" s="101"/>
      <c r="N65" s="100"/>
      <c r="O65" s="99"/>
      <c r="P65" s="101"/>
      <c r="Q65" s="101"/>
      <c r="R65" s="101"/>
      <c r="S65" s="101"/>
      <c r="T65" s="101"/>
      <c r="U65" s="101"/>
      <c r="V65" s="101"/>
      <c r="W65" s="101"/>
      <c r="X65" s="100"/>
      <c r="Y65" s="58" t="s">
        <v>5</v>
      </c>
      <c r="Z65" s="59"/>
      <c r="AA65" s="59"/>
      <c r="AB65" s="59"/>
      <c r="AC65" s="60"/>
      <c r="AD65" s="58" t="s">
        <v>4</v>
      </c>
      <c r="AE65" s="59"/>
      <c r="AF65" s="59"/>
      <c r="AG65" s="59"/>
      <c r="AH65" s="60"/>
      <c r="AI65" s="26" t="s">
        <v>31</v>
      </c>
      <c r="AJ65" s="26"/>
      <c r="AK65" s="26"/>
      <c r="AL65" s="26"/>
      <c r="AM65" s="26"/>
      <c r="AN65" s="26" t="s">
        <v>5</v>
      </c>
      <c r="AO65" s="26"/>
      <c r="AP65" s="26"/>
      <c r="AQ65" s="26"/>
      <c r="AR65" s="26"/>
      <c r="AS65" s="26" t="s">
        <v>4</v>
      </c>
      <c r="AT65" s="26"/>
      <c r="AU65" s="26"/>
      <c r="AV65" s="26"/>
      <c r="AW65" s="26"/>
      <c r="AX65" s="26" t="s">
        <v>31</v>
      </c>
      <c r="AY65" s="26"/>
      <c r="AZ65" s="26"/>
      <c r="BA65" s="26"/>
      <c r="BB65" s="26"/>
      <c r="BC65" s="26" t="s">
        <v>5</v>
      </c>
      <c r="BD65" s="26"/>
      <c r="BE65" s="26"/>
      <c r="BF65" s="26"/>
      <c r="BG65" s="26"/>
      <c r="BH65" s="26" t="s">
        <v>4</v>
      </c>
      <c r="BI65" s="26"/>
      <c r="BJ65" s="26"/>
      <c r="BK65" s="26"/>
      <c r="BL65" s="26"/>
      <c r="BM65" s="26" t="s">
        <v>31</v>
      </c>
      <c r="BN65" s="26"/>
      <c r="BO65" s="26"/>
      <c r="BP65" s="26"/>
      <c r="BQ65" s="26"/>
      <c r="BR65" s="2"/>
      <c r="BS65" s="2"/>
      <c r="BT65" s="2"/>
      <c r="BU65" s="2"/>
      <c r="BV65" s="2"/>
      <c r="BW65" s="2"/>
      <c r="BX65" s="2"/>
      <c r="BY65" s="2"/>
      <c r="BZ65" s="8"/>
    </row>
    <row r="66" spans="1:80" ht="15.95" customHeight="1">
      <c r="A66" s="26">
        <v>1</v>
      </c>
      <c r="B66" s="26"/>
      <c r="C66" s="26">
        <v>2</v>
      </c>
      <c r="D66" s="26"/>
      <c r="E66" s="26"/>
      <c r="F66" s="26"/>
      <c r="G66" s="26"/>
      <c r="H66" s="26"/>
      <c r="I66" s="26"/>
      <c r="J66" s="26">
        <v>3</v>
      </c>
      <c r="K66" s="26"/>
      <c r="L66" s="26"/>
      <c r="M66" s="26"/>
      <c r="N66" s="26"/>
      <c r="O66" s="26">
        <v>4</v>
      </c>
      <c r="P66" s="26"/>
      <c r="Q66" s="26"/>
      <c r="R66" s="26"/>
      <c r="S66" s="26"/>
      <c r="T66" s="26"/>
      <c r="U66" s="26"/>
      <c r="V66" s="26"/>
      <c r="W66" s="26"/>
      <c r="X66" s="26"/>
      <c r="Y66" s="26">
        <v>5</v>
      </c>
      <c r="Z66" s="26"/>
      <c r="AA66" s="26"/>
      <c r="AB66" s="26"/>
      <c r="AC66" s="26"/>
      <c r="AD66" s="26">
        <v>6</v>
      </c>
      <c r="AE66" s="26"/>
      <c r="AF66" s="26"/>
      <c r="AG66" s="26"/>
      <c r="AH66" s="26"/>
      <c r="AI66" s="26">
        <v>7</v>
      </c>
      <c r="AJ66" s="26"/>
      <c r="AK66" s="26"/>
      <c r="AL66" s="26"/>
      <c r="AM66" s="26"/>
      <c r="AN66" s="58">
        <v>8</v>
      </c>
      <c r="AO66" s="59"/>
      <c r="AP66" s="59"/>
      <c r="AQ66" s="59"/>
      <c r="AR66" s="60"/>
      <c r="AS66" s="58">
        <v>9</v>
      </c>
      <c r="AT66" s="59"/>
      <c r="AU66" s="59"/>
      <c r="AV66" s="59"/>
      <c r="AW66" s="60"/>
      <c r="AX66" s="58">
        <v>10</v>
      </c>
      <c r="AY66" s="59"/>
      <c r="AZ66" s="59"/>
      <c r="BA66" s="59"/>
      <c r="BB66" s="60"/>
      <c r="BC66" s="58">
        <v>11</v>
      </c>
      <c r="BD66" s="59"/>
      <c r="BE66" s="59"/>
      <c r="BF66" s="59"/>
      <c r="BG66" s="60"/>
      <c r="BH66" s="58">
        <v>12</v>
      </c>
      <c r="BI66" s="59"/>
      <c r="BJ66" s="59"/>
      <c r="BK66" s="59"/>
      <c r="BL66" s="60"/>
      <c r="BM66" s="58">
        <v>13</v>
      </c>
      <c r="BN66" s="59"/>
      <c r="BO66" s="59"/>
      <c r="BP66" s="59"/>
      <c r="BQ66" s="60"/>
      <c r="BR66" s="2"/>
      <c r="BS66" s="2"/>
      <c r="BT66" s="2"/>
      <c r="BU66" s="2"/>
      <c r="BV66" s="2"/>
      <c r="BW66" s="2"/>
      <c r="BX66" s="2"/>
      <c r="BY66" s="2"/>
      <c r="BZ66" s="8"/>
    </row>
    <row r="67" spans="1:80" ht="12.75" hidden="1" customHeight="1">
      <c r="A67" s="81" t="s">
        <v>44</v>
      </c>
      <c r="B67" s="81"/>
      <c r="C67" s="78" t="s">
        <v>19</v>
      </c>
      <c r="D67" s="79"/>
      <c r="E67" s="79"/>
      <c r="F67" s="79"/>
      <c r="G67" s="79"/>
      <c r="H67" s="79"/>
      <c r="I67" s="80"/>
      <c r="J67" s="81" t="s">
        <v>20</v>
      </c>
      <c r="K67" s="81"/>
      <c r="L67" s="81"/>
      <c r="M67" s="81"/>
      <c r="N67" s="81"/>
      <c r="O67" s="82" t="s">
        <v>45</v>
      </c>
      <c r="P67" s="82"/>
      <c r="Q67" s="82"/>
      <c r="R67" s="82"/>
      <c r="S67" s="82"/>
      <c r="T67" s="82"/>
      <c r="U67" s="82"/>
      <c r="V67" s="82"/>
      <c r="W67" s="82"/>
      <c r="X67" s="78"/>
      <c r="Y67" s="68" t="s">
        <v>15</v>
      </c>
      <c r="Z67" s="68"/>
      <c r="AA67" s="68"/>
      <c r="AB67" s="68"/>
      <c r="AC67" s="68"/>
      <c r="AD67" s="68" t="s">
        <v>35</v>
      </c>
      <c r="AE67" s="68"/>
      <c r="AF67" s="68"/>
      <c r="AG67" s="68"/>
      <c r="AH67" s="68"/>
      <c r="AI67" s="68" t="s">
        <v>21</v>
      </c>
      <c r="AJ67" s="68"/>
      <c r="AK67" s="68"/>
      <c r="AL67" s="68"/>
      <c r="AM67" s="68"/>
      <c r="AN67" s="68" t="s">
        <v>36</v>
      </c>
      <c r="AO67" s="68"/>
      <c r="AP67" s="68"/>
      <c r="AQ67" s="68"/>
      <c r="AR67" s="68"/>
      <c r="AS67" s="68" t="s">
        <v>16</v>
      </c>
      <c r="AT67" s="68"/>
      <c r="AU67" s="68"/>
      <c r="AV67" s="68"/>
      <c r="AW67" s="68"/>
      <c r="AX67" s="68" t="s">
        <v>21</v>
      </c>
      <c r="AY67" s="68"/>
      <c r="AZ67" s="68"/>
      <c r="BA67" s="68"/>
      <c r="BB67" s="68"/>
      <c r="BC67" s="68" t="s">
        <v>38</v>
      </c>
      <c r="BD67" s="68"/>
      <c r="BE67" s="68"/>
      <c r="BF67" s="68"/>
      <c r="BG67" s="68"/>
      <c r="BH67" s="68" t="s">
        <v>38</v>
      </c>
      <c r="BI67" s="68"/>
      <c r="BJ67" s="68"/>
      <c r="BK67" s="68"/>
      <c r="BL67" s="68"/>
      <c r="BM67" s="67" t="s">
        <v>21</v>
      </c>
      <c r="BN67" s="67"/>
      <c r="BO67" s="67"/>
      <c r="BP67" s="67"/>
      <c r="BQ67" s="67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28</v>
      </c>
    </row>
    <row r="68" spans="1:80" s="18" customFormat="1" ht="15.75">
      <c r="A68" s="32">
        <v>0</v>
      </c>
      <c r="B68" s="32"/>
      <c r="C68" s="36" t="s">
        <v>67</v>
      </c>
      <c r="D68" s="36"/>
      <c r="E68" s="36"/>
      <c r="F68" s="36"/>
      <c r="G68" s="36"/>
      <c r="H68" s="36"/>
      <c r="I68" s="36"/>
      <c r="J68" s="36" t="s">
        <v>68</v>
      </c>
      <c r="K68" s="36"/>
      <c r="L68" s="36"/>
      <c r="M68" s="36"/>
      <c r="N68" s="36"/>
      <c r="O68" s="36" t="s">
        <v>68</v>
      </c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20"/>
      <c r="BS68" s="20"/>
      <c r="BT68" s="20"/>
      <c r="BU68" s="20"/>
      <c r="BV68" s="20"/>
      <c r="BW68" s="20"/>
      <c r="BX68" s="20"/>
      <c r="BY68" s="20"/>
      <c r="BZ68" s="21"/>
      <c r="CA68" s="18" t="s">
        <v>29</v>
      </c>
    </row>
    <row r="69" spans="1:80" ht="25.5" customHeight="1">
      <c r="A69" s="26">
        <v>0</v>
      </c>
      <c r="B69" s="26"/>
      <c r="C69" s="22" t="s">
        <v>69</v>
      </c>
      <c r="D69" s="27"/>
      <c r="E69" s="27"/>
      <c r="F69" s="27"/>
      <c r="G69" s="27"/>
      <c r="H69" s="27"/>
      <c r="I69" s="28"/>
      <c r="J69" s="29" t="s">
        <v>70</v>
      </c>
      <c r="K69" s="29"/>
      <c r="L69" s="29"/>
      <c r="M69" s="29"/>
      <c r="N69" s="29"/>
      <c r="O69" s="22" t="s">
        <v>108</v>
      </c>
      <c r="P69" s="27"/>
      <c r="Q69" s="27"/>
      <c r="R69" s="27"/>
      <c r="S69" s="27"/>
      <c r="T69" s="27"/>
      <c r="U69" s="27"/>
      <c r="V69" s="27"/>
      <c r="W69" s="27"/>
      <c r="X69" s="28"/>
      <c r="Y69" s="30">
        <v>42</v>
      </c>
      <c r="Z69" s="30"/>
      <c r="AA69" s="30"/>
      <c r="AB69" s="30"/>
      <c r="AC69" s="30"/>
      <c r="AD69" s="30">
        <v>0</v>
      </c>
      <c r="AE69" s="30"/>
      <c r="AF69" s="30"/>
      <c r="AG69" s="30"/>
      <c r="AH69" s="30"/>
      <c r="AI69" s="30">
        <f>Y69+AD69</f>
        <v>42</v>
      </c>
      <c r="AJ69" s="30"/>
      <c r="AK69" s="30"/>
      <c r="AL69" s="30"/>
      <c r="AM69" s="30"/>
      <c r="AN69" s="30">
        <v>32</v>
      </c>
      <c r="AO69" s="30"/>
      <c r="AP69" s="30"/>
      <c r="AQ69" s="30"/>
      <c r="AR69" s="30"/>
      <c r="AS69" s="30">
        <v>0</v>
      </c>
      <c r="AT69" s="30"/>
      <c r="AU69" s="30"/>
      <c r="AV69" s="30"/>
      <c r="AW69" s="30"/>
      <c r="AX69" s="25">
        <f>AN69+AS69</f>
        <v>32</v>
      </c>
      <c r="AY69" s="25"/>
      <c r="AZ69" s="25"/>
      <c r="BA69" s="25"/>
      <c r="BB69" s="25"/>
      <c r="BC69" s="25">
        <f>AN69-Y69</f>
        <v>-10</v>
      </c>
      <c r="BD69" s="25"/>
      <c r="BE69" s="25"/>
      <c r="BF69" s="25"/>
      <c r="BG69" s="25"/>
      <c r="BH69" s="25">
        <f>AS69-AD69</f>
        <v>0</v>
      </c>
      <c r="BI69" s="25"/>
      <c r="BJ69" s="25"/>
      <c r="BK69" s="25"/>
      <c r="BL69" s="25"/>
      <c r="BM69" s="25">
        <f>BC69+BH69</f>
        <v>-10</v>
      </c>
      <c r="BN69" s="25"/>
      <c r="BO69" s="25"/>
      <c r="BP69" s="25"/>
      <c r="BQ69" s="25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19.5" customHeight="1">
      <c r="A70" s="102" t="s">
        <v>105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4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s="18" customFormat="1" ht="15.75">
      <c r="A71" s="32">
        <v>0</v>
      </c>
      <c r="B71" s="32"/>
      <c r="C71" s="33" t="s">
        <v>71</v>
      </c>
      <c r="D71" s="34"/>
      <c r="E71" s="34"/>
      <c r="F71" s="34"/>
      <c r="G71" s="34"/>
      <c r="H71" s="34"/>
      <c r="I71" s="35"/>
      <c r="J71" s="36" t="s">
        <v>68</v>
      </c>
      <c r="K71" s="36"/>
      <c r="L71" s="36"/>
      <c r="M71" s="36"/>
      <c r="N71" s="36"/>
      <c r="O71" s="33" t="s">
        <v>68</v>
      </c>
      <c r="P71" s="34"/>
      <c r="Q71" s="34"/>
      <c r="R71" s="34"/>
      <c r="S71" s="34"/>
      <c r="T71" s="34"/>
      <c r="U71" s="34"/>
      <c r="V71" s="34"/>
      <c r="W71" s="34"/>
      <c r="X71" s="35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20"/>
      <c r="BS71" s="20"/>
      <c r="BT71" s="20"/>
      <c r="BU71" s="20"/>
      <c r="BV71" s="20"/>
      <c r="BW71" s="20"/>
      <c r="BX71" s="20"/>
      <c r="BY71" s="20"/>
      <c r="BZ71" s="21"/>
    </row>
    <row r="72" spans="1:80" ht="38.25" customHeight="1">
      <c r="A72" s="26">
        <v>0</v>
      </c>
      <c r="B72" s="26"/>
      <c r="C72" s="22" t="s">
        <v>72</v>
      </c>
      <c r="D72" s="27"/>
      <c r="E72" s="27"/>
      <c r="F72" s="27"/>
      <c r="G72" s="27"/>
      <c r="H72" s="27"/>
      <c r="I72" s="28"/>
      <c r="J72" s="29" t="s">
        <v>70</v>
      </c>
      <c r="K72" s="29"/>
      <c r="L72" s="29"/>
      <c r="M72" s="29"/>
      <c r="N72" s="29"/>
      <c r="O72" s="22" t="s">
        <v>73</v>
      </c>
      <c r="P72" s="27"/>
      <c r="Q72" s="27"/>
      <c r="R72" s="27"/>
      <c r="S72" s="27"/>
      <c r="T72" s="27"/>
      <c r="U72" s="27"/>
      <c r="V72" s="27"/>
      <c r="W72" s="27"/>
      <c r="X72" s="28"/>
      <c r="Y72" s="30">
        <v>3745</v>
      </c>
      <c r="Z72" s="30"/>
      <c r="AA72" s="30"/>
      <c r="AB72" s="30"/>
      <c r="AC72" s="30"/>
      <c r="AD72" s="30">
        <v>0</v>
      </c>
      <c r="AE72" s="30"/>
      <c r="AF72" s="30"/>
      <c r="AG72" s="30"/>
      <c r="AH72" s="30"/>
      <c r="AI72" s="30">
        <f>Y72+AD72</f>
        <v>3745</v>
      </c>
      <c r="AJ72" s="30"/>
      <c r="AK72" s="30"/>
      <c r="AL72" s="30"/>
      <c r="AM72" s="30"/>
      <c r="AN72" s="30">
        <v>3248</v>
      </c>
      <c r="AO72" s="30"/>
      <c r="AP72" s="30"/>
      <c r="AQ72" s="30"/>
      <c r="AR72" s="30"/>
      <c r="AS72" s="30">
        <v>0</v>
      </c>
      <c r="AT72" s="30"/>
      <c r="AU72" s="30"/>
      <c r="AV72" s="30"/>
      <c r="AW72" s="30"/>
      <c r="AX72" s="25">
        <f>AN72+AS72</f>
        <v>3248</v>
      </c>
      <c r="AY72" s="25"/>
      <c r="AZ72" s="25"/>
      <c r="BA72" s="25"/>
      <c r="BB72" s="25"/>
      <c r="BC72" s="25">
        <f>AN72-Y72</f>
        <v>-497</v>
      </c>
      <c r="BD72" s="25"/>
      <c r="BE72" s="25"/>
      <c r="BF72" s="25"/>
      <c r="BG72" s="25"/>
      <c r="BH72" s="25">
        <f>AS72-AD72</f>
        <v>0</v>
      </c>
      <c r="BI72" s="25"/>
      <c r="BJ72" s="25"/>
      <c r="BK72" s="25"/>
      <c r="BL72" s="25"/>
      <c r="BM72" s="25">
        <f>BC72+BH72</f>
        <v>-497</v>
      </c>
      <c r="BN72" s="25"/>
      <c r="BO72" s="25"/>
      <c r="BP72" s="25"/>
      <c r="BQ72" s="25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80" ht="15.75" customHeight="1">
      <c r="A73" s="26"/>
      <c r="B73" s="26"/>
      <c r="C73" s="22" t="s">
        <v>106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4"/>
      <c r="BR73" s="10"/>
      <c r="BS73" s="10"/>
      <c r="BT73" s="10"/>
      <c r="BU73" s="10"/>
      <c r="BV73" s="10"/>
      <c r="BW73" s="10"/>
      <c r="BX73" s="10"/>
      <c r="BY73" s="10"/>
      <c r="BZ73" s="8"/>
      <c r="CB73" s="1" t="s">
        <v>74</v>
      </c>
    </row>
    <row r="74" spans="1:80" ht="38.25" customHeight="1">
      <c r="A74" s="26">
        <v>0</v>
      </c>
      <c r="B74" s="26"/>
      <c r="C74" s="22" t="s">
        <v>75</v>
      </c>
      <c r="D74" s="27"/>
      <c r="E74" s="27"/>
      <c r="F74" s="27"/>
      <c r="G74" s="27"/>
      <c r="H74" s="27"/>
      <c r="I74" s="28"/>
      <c r="J74" s="29" t="s">
        <v>70</v>
      </c>
      <c r="K74" s="29"/>
      <c r="L74" s="29"/>
      <c r="M74" s="29"/>
      <c r="N74" s="29"/>
      <c r="O74" s="22" t="s">
        <v>109</v>
      </c>
      <c r="P74" s="27"/>
      <c r="Q74" s="27"/>
      <c r="R74" s="27"/>
      <c r="S74" s="27"/>
      <c r="T74" s="27"/>
      <c r="U74" s="27"/>
      <c r="V74" s="27"/>
      <c r="W74" s="27"/>
      <c r="X74" s="28"/>
      <c r="Y74" s="30">
        <v>573</v>
      </c>
      <c r="Z74" s="30"/>
      <c r="AA74" s="30"/>
      <c r="AB74" s="30"/>
      <c r="AC74" s="30"/>
      <c r="AD74" s="30">
        <v>0</v>
      </c>
      <c r="AE74" s="30"/>
      <c r="AF74" s="30"/>
      <c r="AG74" s="30"/>
      <c r="AH74" s="30"/>
      <c r="AI74" s="30">
        <f>Y74+AD74</f>
        <v>573</v>
      </c>
      <c r="AJ74" s="30"/>
      <c r="AK74" s="30"/>
      <c r="AL74" s="30"/>
      <c r="AM74" s="30"/>
      <c r="AN74" s="30">
        <v>577</v>
      </c>
      <c r="AO74" s="30"/>
      <c r="AP74" s="30"/>
      <c r="AQ74" s="30"/>
      <c r="AR74" s="30"/>
      <c r="AS74" s="30">
        <v>0</v>
      </c>
      <c r="AT74" s="30"/>
      <c r="AU74" s="30"/>
      <c r="AV74" s="30"/>
      <c r="AW74" s="30"/>
      <c r="AX74" s="25">
        <f>AN74+AS74</f>
        <v>577</v>
      </c>
      <c r="AY74" s="25"/>
      <c r="AZ74" s="25"/>
      <c r="BA74" s="25"/>
      <c r="BB74" s="25"/>
      <c r="BC74" s="25">
        <f>AN74-Y74</f>
        <v>4</v>
      </c>
      <c r="BD74" s="25"/>
      <c r="BE74" s="25"/>
      <c r="BF74" s="25"/>
      <c r="BG74" s="25"/>
      <c r="BH74" s="25">
        <f>AS74-AD74</f>
        <v>0</v>
      </c>
      <c r="BI74" s="25"/>
      <c r="BJ74" s="25"/>
      <c r="BK74" s="25"/>
      <c r="BL74" s="25"/>
      <c r="BM74" s="25">
        <f>BC74+BH74</f>
        <v>4</v>
      </c>
      <c r="BN74" s="25"/>
      <c r="BO74" s="25"/>
      <c r="BP74" s="25"/>
      <c r="BQ74" s="25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80" ht="15.75" customHeight="1">
      <c r="A75" s="26"/>
      <c r="B75" s="26"/>
      <c r="C75" s="22" t="s">
        <v>77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4"/>
      <c r="BR75" s="10"/>
      <c r="BS75" s="10"/>
      <c r="BT75" s="10"/>
      <c r="BU75" s="10"/>
      <c r="BV75" s="10"/>
      <c r="BW75" s="10"/>
      <c r="BX75" s="10"/>
      <c r="BY75" s="10"/>
      <c r="BZ75" s="8"/>
      <c r="CB75" s="1" t="s">
        <v>76</v>
      </c>
    </row>
    <row r="76" spans="1:80" s="18" customFormat="1" ht="15.75">
      <c r="A76" s="32">
        <v>0</v>
      </c>
      <c r="B76" s="32"/>
      <c r="C76" s="33" t="s">
        <v>78</v>
      </c>
      <c r="D76" s="34"/>
      <c r="E76" s="34"/>
      <c r="F76" s="34"/>
      <c r="G76" s="34"/>
      <c r="H76" s="34"/>
      <c r="I76" s="35"/>
      <c r="J76" s="36" t="s">
        <v>68</v>
      </c>
      <c r="K76" s="36"/>
      <c r="L76" s="36"/>
      <c r="M76" s="36"/>
      <c r="N76" s="36"/>
      <c r="O76" s="33" t="s">
        <v>68</v>
      </c>
      <c r="P76" s="34"/>
      <c r="Q76" s="34"/>
      <c r="R76" s="34"/>
      <c r="S76" s="34"/>
      <c r="T76" s="34"/>
      <c r="U76" s="34"/>
      <c r="V76" s="34"/>
      <c r="W76" s="34"/>
      <c r="X76" s="35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20"/>
      <c r="BS76" s="20"/>
      <c r="BT76" s="20"/>
      <c r="BU76" s="20"/>
      <c r="BV76" s="20"/>
      <c r="BW76" s="20"/>
      <c r="BX76" s="20"/>
      <c r="BY76" s="20"/>
      <c r="BZ76" s="21"/>
    </row>
    <row r="77" spans="1:80" ht="51" customHeight="1">
      <c r="A77" s="26">
        <v>0</v>
      </c>
      <c r="B77" s="26"/>
      <c r="C77" s="22" t="s">
        <v>79</v>
      </c>
      <c r="D77" s="27"/>
      <c r="E77" s="27"/>
      <c r="F77" s="27"/>
      <c r="G77" s="27"/>
      <c r="H77" s="27"/>
      <c r="I77" s="28"/>
      <c r="J77" s="29" t="s">
        <v>70</v>
      </c>
      <c r="K77" s="29"/>
      <c r="L77" s="29"/>
      <c r="M77" s="29"/>
      <c r="N77" s="29"/>
      <c r="O77" s="22" t="s">
        <v>80</v>
      </c>
      <c r="P77" s="27"/>
      <c r="Q77" s="27"/>
      <c r="R77" s="27"/>
      <c r="S77" s="27"/>
      <c r="T77" s="27"/>
      <c r="U77" s="27"/>
      <c r="V77" s="27"/>
      <c r="W77" s="27"/>
      <c r="X77" s="28"/>
      <c r="Y77" s="30">
        <v>17</v>
      </c>
      <c r="Z77" s="30"/>
      <c r="AA77" s="30"/>
      <c r="AB77" s="30"/>
      <c r="AC77" s="30"/>
      <c r="AD77" s="30">
        <v>0</v>
      </c>
      <c r="AE77" s="30"/>
      <c r="AF77" s="30"/>
      <c r="AG77" s="30"/>
      <c r="AH77" s="30"/>
      <c r="AI77" s="30">
        <f>Y77+AD77</f>
        <v>17</v>
      </c>
      <c r="AJ77" s="30"/>
      <c r="AK77" s="30"/>
      <c r="AL77" s="30"/>
      <c r="AM77" s="30"/>
      <c r="AN77" s="30">
        <v>26</v>
      </c>
      <c r="AO77" s="30"/>
      <c r="AP77" s="30"/>
      <c r="AQ77" s="30"/>
      <c r="AR77" s="30"/>
      <c r="AS77" s="30">
        <v>0</v>
      </c>
      <c r="AT77" s="30"/>
      <c r="AU77" s="30"/>
      <c r="AV77" s="30"/>
      <c r="AW77" s="30"/>
      <c r="AX77" s="25">
        <f>AN77+AS77</f>
        <v>26</v>
      </c>
      <c r="AY77" s="25"/>
      <c r="AZ77" s="25"/>
      <c r="BA77" s="25"/>
      <c r="BB77" s="25"/>
      <c r="BC77" s="25">
        <f>AN77-Y77</f>
        <v>9</v>
      </c>
      <c r="BD77" s="25"/>
      <c r="BE77" s="25"/>
      <c r="BF77" s="25"/>
      <c r="BG77" s="25"/>
      <c r="BH77" s="25">
        <f>AS77-AD77</f>
        <v>0</v>
      </c>
      <c r="BI77" s="25"/>
      <c r="BJ77" s="25"/>
      <c r="BK77" s="25"/>
      <c r="BL77" s="25"/>
      <c r="BM77" s="25">
        <f>BC77+BH77</f>
        <v>9</v>
      </c>
      <c r="BN77" s="25"/>
      <c r="BO77" s="25"/>
      <c r="BP77" s="25"/>
      <c r="BQ77" s="25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80" ht="51" customHeight="1">
      <c r="A78" s="26">
        <v>0</v>
      </c>
      <c r="B78" s="26"/>
      <c r="C78" s="22" t="s">
        <v>81</v>
      </c>
      <c r="D78" s="27"/>
      <c r="E78" s="27"/>
      <c r="F78" s="27"/>
      <c r="G78" s="27"/>
      <c r="H78" s="27"/>
      <c r="I78" s="28"/>
      <c r="J78" s="29" t="s">
        <v>70</v>
      </c>
      <c r="K78" s="29"/>
      <c r="L78" s="29"/>
      <c r="M78" s="29"/>
      <c r="N78" s="29"/>
      <c r="O78" s="22" t="s">
        <v>107</v>
      </c>
      <c r="P78" s="27"/>
      <c r="Q78" s="27"/>
      <c r="R78" s="27"/>
      <c r="S78" s="27"/>
      <c r="T78" s="27"/>
      <c r="U78" s="27"/>
      <c r="V78" s="27"/>
      <c r="W78" s="27"/>
      <c r="X78" s="28"/>
      <c r="Y78" s="30">
        <v>107</v>
      </c>
      <c r="Z78" s="30"/>
      <c r="AA78" s="30"/>
      <c r="AB78" s="30"/>
      <c r="AC78" s="30"/>
      <c r="AD78" s="30">
        <v>0</v>
      </c>
      <c r="AE78" s="30"/>
      <c r="AF78" s="30"/>
      <c r="AG78" s="30"/>
      <c r="AH78" s="30"/>
      <c r="AI78" s="30">
        <f>Y78+AD78</f>
        <v>107</v>
      </c>
      <c r="AJ78" s="30"/>
      <c r="AK78" s="30"/>
      <c r="AL78" s="30"/>
      <c r="AM78" s="30"/>
      <c r="AN78" s="30">
        <v>148</v>
      </c>
      <c r="AO78" s="30"/>
      <c r="AP78" s="30"/>
      <c r="AQ78" s="30"/>
      <c r="AR78" s="30"/>
      <c r="AS78" s="30">
        <v>0</v>
      </c>
      <c r="AT78" s="30"/>
      <c r="AU78" s="30"/>
      <c r="AV78" s="30"/>
      <c r="AW78" s="30"/>
      <c r="AX78" s="25">
        <f>AN78+AS78</f>
        <v>148</v>
      </c>
      <c r="AY78" s="25"/>
      <c r="AZ78" s="25"/>
      <c r="BA78" s="25"/>
      <c r="BB78" s="25"/>
      <c r="BC78" s="25">
        <f>AN78-Y78</f>
        <v>41</v>
      </c>
      <c r="BD78" s="25"/>
      <c r="BE78" s="25"/>
      <c r="BF78" s="25"/>
      <c r="BG78" s="25"/>
      <c r="BH78" s="25">
        <f>AS78-AD78</f>
        <v>0</v>
      </c>
      <c r="BI78" s="25"/>
      <c r="BJ78" s="25"/>
      <c r="BK78" s="25"/>
      <c r="BL78" s="25"/>
      <c r="BM78" s="25">
        <f>BC78+BH78</f>
        <v>41</v>
      </c>
      <c r="BN78" s="25"/>
      <c r="BO78" s="25"/>
      <c r="BP78" s="25"/>
      <c r="BQ78" s="25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80" ht="15.75" customHeight="1">
      <c r="A79" s="26"/>
      <c r="B79" s="26"/>
      <c r="C79" s="22" t="s">
        <v>110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4"/>
      <c r="BR79" s="10"/>
      <c r="BS79" s="10"/>
      <c r="BT79" s="10"/>
      <c r="BU79" s="10"/>
      <c r="BV79" s="10"/>
      <c r="BW79" s="10"/>
      <c r="BX79" s="10"/>
      <c r="BY79" s="10"/>
      <c r="BZ79" s="8"/>
      <c r="CB79" s="1" t="s">
        <v>82</v>
      </c>
    </row>
    <row r="80" spans="1:80" ht="25.5" customHeight="1">
      <c r="A80" s="26">
        <v>0</v>
      </c>
      <c r="B80" s="26"/>
      <c r="C80" s="22" t="s">
        <v>83</v>
      </c>
      <c r="D80" s="27"/>
      <c r="E80" s="27"/>
      <c r="F80" s="27"/>
      <c r="G80" s="27"/>
      <c r="H80" s="27"/>
      <c r="I80" s="28"/>
      <c r="J80" s="29" t="s">
        <v>84</v>
      </c>
      <c r="K80" s="29"/>
      <c r="L80" s="29"/>
      <c r="M80" s="29"/>
      <c r="N80" s="29"/>
      <c r="O80" s="22" t="s">
        <v>85</v>
      </c>
      <c r="P80" s="27"/>
      <c r="Q80" s="27"/>
      <c r="R80" s="27"/>
      <c r="S80" s="27"/>
      <c r="T80" s="27"/>
      <c r="U80" s="27"/>
      <c r="V80" s="27"/>
      <c r="W80" s="27"/>
      <c r="X80" s="28"/>
      <c r="Y80" s="30">
        <v>224.3</v>
      </c>
      <c r="Z80" s="30"/>
      <c r="AA80" s="30"/>
      <c r="AB80" s="30"/>
      <c r="AC80" s="30"/>
      <c r="AD80" s="30">
        <v>74.8</v>
      </c>
      <c r="AE80" s="30"/>
      <c r="AF80" s="30"/>
      <c r="AG80" s="30"/>
      <c r="AH80" s="30"/>
      <c r="AI80" s="30">
        <f>Y80+AD80</f>
        <v>299.10000000000002</v>
      </c>
      <c r="AJ80" s="30"/>
      <c r="AK80" s="30"/>
      <c r="AL80" s="30"/>
      <c r="AM80" s="30"/>
      <c r="AN80" s="30">
        <v>287.5</v>
      </c>
      <c r="AO80" s="30"/>
      <c r="AP80" s="30"/>
      <c r="AQ80" s="30"/>
      <c r="AR80" s="30"/>
      <c r="AS80" s="30">
        <v>28.2</v>
      </c>
      <c r="AT80" s="30"/>
      <c r="AU80" s="30"/>
      <c r="AV80" s="30"/>
      <c r="AW80" s="30"/>
      <c r="AX80" s="25">
        <f>AN80+AS80</f>
        <v>315.7</v>
      </c>
      <c r="AY80" s="25"/>
      <c r="AZ80" s="25"/>
      <c r="BA80" s="25"/>
      <c r="BB80" s="25"/>
      <c r="BC80" s="25">
        <f>AN80-Y80</f>
        <v>63.199999999999989</v>
      </c>
      <c r="BD80" s="25"/>
      <c r="BE80" s="25"/>
      <c r="BF80" s="25"/>
      <c r="BG80" s="25"/>
      <c r="BH80" s="25">
        <f>AS80-AD80</f>
        <v>-46.599999999999994</v>
      </c>
      <c r="BI80" s="25"/>
      <c r="BJ80" s="25"/>
      <c r="BK80" s="25"/>
      <c r="BL80" s="25"/>
      <c r="BM80" s="25">
        <f>BC80+BH80</f>
        <v>16.599999999999994</v>
      </c>
      <c r="BN80" s="25"/>
      <c r="BO80" s="25"/>
      <c r="BP80" s="25"/>
      <c r="BQ80" s="25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80" ht="15.75" customHeight="1">
      <c r="A81" s="26"/>
      <c r="B81" s="26"/>
      <c r="C81" s="22" t="s">
        <v>111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4"/>
      <c r="BR81" s="10"/>
      <c r="BS81" s="10"/>
      <c r="BT81" s="10"/>
      <c r="BU81" s="10"/>
      <c r="BV81" s="10"/>
      <c r="BW81" s="10"/>
      <c r="BX81" s="10"/>
      <c r="BY81" s="10"/>
      <c r="BZ81" s="8"/>
      <c r="CB81" s="1" t="s">
        <v>86</v>
      </c>
    </row>
    <row r="83" spans="1:80" ht="15.95" customHeight="1">
      <c r="A83" s="49" t="s">
        <v>56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</row>
    <row r="84" spans="1:80" ht="47.25" customHeight="1">
      <c r="A84" s="96" t="s">
        <v>112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</row>
    <row r="85" spans="1:80" ht="15.9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</row>
    <row r="86" spans="1:80" ht="42" customHeight="1">
      <c r="A86" s="87" t="s">
        <v>113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3"/>
      <c r="AO86" s="3"/>
      <c r="AP86" s="90" t="s">
        <v>114</v>
      </c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</row>
    <row r="87" spans="1:80">
      <c r="W87" s="86" t="s">
        <v>12</v>
      </c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4"/>
      <c r="AO87" s="4"/>
      <c r="AP87" s="86" t="s">
        <v>13</v>
      </c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</row>
    <row r="89" spans="1:80" ht="15.95" customHeight="1">
      <c r="A89" s="87" t="s">
        <v>115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3"/>
      <c r="AO89" s="3"/>
      <c r="AP89" s="90" t="s">
        <v>116</v>
      </c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</row>
    <row r="90" spans="1:80">
      <c r="W90" s="86" t="s">
        <v>12</v>
      </c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4"/>
      <c r="AO90" s="4"/>
      <c r="AP90" s="86" t="s">
        <v>13</v>
      </c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</row>
  </sheetData>
  <mergeCells count="383">
    <mergeCell ref="A51:B51"/>
    <mergeCell ref="C51:BQ51"/>
    <mergeCell ref="A70:BQ70"/>
    <mergeCell ref="G24:BL24"/>
    <mergeCell ref="A83:BL83"/>
    <mergeCell ref="A84:BL84"/>
    <mergeCell ref="A35:F35"/>
    <mergeCell ref="G35:BL35"/>
    <mergeCell ref="A64:B65"/>
    <mergeCell ref="C64:I65"/>
    <mergeCell ref="J64:N65"/>
    <mergeCell ref="O64:X65"/>
    <mergeCell ref="A37:BQ37"/>
    <mergeCell ref="A45:B45"/>
    <mergeCell ref="C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47:B47"/>
    <mergeCell ref="BN39:BQ39"/>
    <mergeCell ref="BI39:BM39"/>
    <mergeCell ref="AK39:AO39"/>
    <mergeCell ref="AA40:AE40"/>
    <mergeCell ref="AF40:AJ40"/>
    <mergeCell ref="A33:F33"/>
    <mergeCell ref="G33:BL33"/>
    <mergeCell ref="A34:F34"/>
    <mergeCell ref="G34:BL34"/>
    <mergeCell ref="BN42:BQ42"/>
    <mergeCell ref="AZ40:BC40"/>
    <mergeCell ref="BD40:BH40"/>
    <mergeCell ref="BI40:BM40"/>
    <mergeCell ref="BN40:BQ40"/>
    <mergeCell ref="AU41:AY41"/>
    <mergeCell ref="BI41:BM41"/>
    <mergeCell ref="BD41:BH41"/>
    <mergeCell ref="C66:I66"/>
    <mergeCell ref="Q59:U59"/>
    <mergeCell ref="V59:Z59"/>
    <mergeCell ref="AA59:AF59"/>
    <mergeCell ref="Q58:U58"/>
    <mergeCell ref="A58:P58"/>
    <mergeCell ref="A56:P57"/>
    <mergeCell ref="A66:B66"/>
    <mergeCell ref="J66:N66"/>
    <mergeCell ref="O66:X66"/>
    <mergeCell ref="Y66:AC66"/>
    <mergeCell ref="AD66:AH66"/>
    <mergeCell ref="AI66:AM66"/>
    <mergeCell ref="AN66:AR66"/>
    <mergeCell ref="AK40:AO40"/>
    <mergeCell ref="BN41:BQ41"/>
    <mergeCell ref="W87:AM87"/>
    <mergeCell ref="A86:V86"/>
    <mergeCell ref="W86:AM86"/>
    <mergeCell ref="AP86:BH86"/>
    <mergeCell ref="AF42:AJ42"/>
    <mergeCell ref="AZ42:BC42"/>
    <mergeCell ref="BD42:BH42"/>
    <mergeCell ref="BI42:BM42"/>
    <mergeCell ref="AQ59:AV59"/>
    <mergeCell ref="V58:Z58"/>
    <mergeCell ref="AG59:AK59"/>
    <mergeCell ref="AG57:AK57"/>
    <mergeCell ref="AA57:AF57"/>
    <mergeCell ref="V57:Z57"/>
    <mergeCell ref="C47:BQ47"/>
    <mergeCell ref="A49:B49"/>
    <mergeCell ref="C49:BQ49"/>
    <mergeCell ref="A50:B50"/>
    <mergeCell ref="C50:Z50"/>
    <mergeCell ref="AA50:AE50"/>
    <mergeCell ref="AF50:AJ50"/>
    <mergeCell ref="AK50:AO50"/>
    <mergeCell ref="AP50:AT50"/>
    <mergeCell ref="AU50:AY50"/>
    <mergeCell ref="A68:B68"/>
    <mergeCell ref="A67:B67"/>
    <mergeCell ref="AK41:AO41"/>
    <mergeCell ref="AF41:AJ41"/>
    <mergeCell ref="A60:P60"/>
    <mergeCell ref="Q60:U60"/>
    <mergeCell ref="A54:BL54"/>
    <mergeCell ref="AQ60:AV60"/>
    <mergeCell ref="AP90:BH90"/>
    <mergeCell ref="A89:V89"/>
    <mergeCell ref="W89:AM89"/>
    <mergeCell ref="AP89:BH89"/>
    <mergeCell ref="W90:AM90"/>
    <mergeCell ref="BG60:BL60"/>
    <mergeCell ref="Y64:AM64"/>
    <mergeCell ref="AN64:BB64"/>
    <mergeCell ref="BC64:BQ64"/>
    <mergeCell ref="AW60:BA60"/>
    <mergeCell ref="A59:P59"/>
    <mergeCell ref="AQ58:AV58"/>
    <mergeCell ref="AL58:AP58"/>
    <mergeCell ref="AG58:AK58"/>
    <mergeCell ref="AA58:AF58"/>
    <mergeCell ref="AP87:BH87"/>
    <mergeCell ref="AD68:AH68"/>
    <mergeCell ref="C67:I67"/>
    <mergeCell ref="J67:N67"/>
    <mergeCell ref="O67:X67"/>
    <mergeCell ref="Y67:AC67"/>
    <mergeCell ref="C68:I68"/>
    <mergeCell ref="J68:N68"/>
    <mergeCell ref="O68:X68"/>
    <mergeCell ref="Y68:AC68"/>
    <mergeCell ref="AN67:AR67"/>
    <mergeCell ref="AS67:AW67"/>
    <mergeCell ref="V60:Z60"/>
    <mergeCell ref="AA60:AF60"/>
    <mergeCell ref="AG60:AK60"/>
    <mergeCell ref="AL60:AP60"/>
    <mergeCell ref="AI65:AM65"/>
    <mergeCell ref="Y65:AC65"/>
    <mergeCell ref="AD67:AH67"/>
    <mergeCell ref="AI67:AM67"/>
    <mergeCell ref="A62:BQ62"/>
    <mergeCell ref="BM68:BQ68"/>
    <mergeCell ref="BH68:BL68"/>
    <mergeCell ref="BC66:BG66"/>
    <mergeCell ref="BH66:BL66"/>
    <mergeCell ref="BM66:BQ66"/>
    <mergeCell ref="BM67:BQ67"/>
    <mergeCell ref="BH67:BL67"/>
    <mergeCell ref="BC67:BG67"/>
    <mergeCell ref="C41:Z41"/>
    <mergeCell ref="AI68:AM68"/>
    <mergeCell ref="AN68:AR68"/>
    <mergeCell ref="AS68:AW68"/>
    <mergeCell ref="AX68:BB68"/>
    <mergeCell ref="BC68:BG68"/>
    <mergeCell ref="AN65:AR65"/>
    <mergeCell ref="AX67:BB67"/>
    <mergeCell ref="Q57:U57"/>
    <mergeCell ref="BG59:BL59"/>
    <mergeCell ref="AU42:AY42"/>
    <mergeCell ref="AW58:BA58"/>
    <mergeCell ref="BB58:BF58"/>
    <mergeCell ref="BG58:BL58"/>
    <mergeCell ref="AW57:BA57"/>
    <mergeCell ref="A55:BL55"/>
    <mergeCell ref="BM65:BQ65"/>
    <mergeCell ref="BH65:BL65"/>
    <mergeCell ref="BC65:BG65"/>
    <mergeCell ref="AD65:AH65"/>
    <mergeCell ref="AX65:BB65"/>
    <mergeCell ref="AS65:AW65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0:AY40"/>
    <mergeCell ref="AP41:AT41"/>
    <mergeCell ref="AL59:AP59"/>
    <mergeCell ref="BG57:BL57"/>
    <mergeCell ref="AW56:BL56"/>
    <mergeCell ref="AA41:AE41"/>
    <mergeCell ref="AK42:AO42"/>
    <mergeCell ref="AP42:AT42"/>
    <mergeCell ref="AG56:AV56"/>
    <mergeCell ref="Q56:AF56"/>
    <mergeCell ref="AX66:BB66"/>
    <mergeCell ref="AS66:AW66"/>
    <mergeCell ref="AW59:BA59"/>
    <mergeCell ref="BB59:BF59"/>
    <mergeCell ref="BB57:BF57"/>
    <mergeCell ref="AL57:AP57"/>
    <mergeCell ref="AO2:BL6"/>
    <mergeCell ref="A7:BL7"/>
    <mergeCell ref="A8:BL8"/>
    <mergeCell ref="A9:BL9"/>
    <mergeCell ref="AQ57:AV57"/>
    <mergeCell ref="AA42:AE42"/>
    <mergeCell ref="BB60:BF60"/>
    <mergeCell ref="AA39:AE39"/>
    <mergeCell ref="AF39:AJ39"/>
    <mergeCell ref="BD39:BH39"/>
    <mergeCell ref="AZ39:BC39"/>
    <mergeCell ref="AA38:AO38"/>
    <mergeCell ref="AP38:BC38"/>
    <mergeCell ref="BD38:BQ38"/>
    <mergeCell ref="AP40:AT40"/>
    <mergeCell ref="AU39:AY39"/>
    <mergeCell ref="AP39:AT39"/>
    <mergeCell ref="A25:F25"/>
    <mergeCell ref="A10:BL10"/>
    <mergeCell ref="A14:B14"/>
    <mergeCell ref="D14:J14"/>
    <mergeCell ref="D15:J15"/>
    <mergeCell ref="A17:B17"/>
    <mergeCell ref="D17:J17"/>
    <mergeCell ref="D18:J18"/>
    <mergeCell ref="A11:BL11"/>
    <mergeCell ref="A12:BL12"/>
    <mergeCell ref="A43:B43"/>
    <mergeCell ref="A20:B20"/>
    <mergeCell ref="D20:J20"/>
    <mergeCell ref="A38:B39"/>
    <mergeCell ref="A40:B40"/>
    <mergeCell ref="D21:J21"/>
    <mergeCell ref="A28:BL28"/>
    <mergeCell ref="A29:BL29"/>
    <mergeCell ref="A31:BL31"/>
    <mergeCell ref="A32:F32"/>
    <mergeCell ref="G32:BL32"/>
    <mergeCell ref="A42:B42"/>
    <mergeCell ref="C38:Z39"/>
    <mergeCell ref="C40:Z40"/>
    <mergeCell ref="C42:Z42"/>
    <mergeCell ref="G25:BL25"/>
    <mergeCell ref="A26:F26"/>
    <mergeCell ref="G26:BL26"/>
    <mergeCell ref="A41:B41"/>
    <mergeCell ref="AZ41:BC41"/>
    <mergeCell ref="A22:BL22"/>
    <mergeCell ref="A23:F23"/>
    <mergeCell ref="G23:BL23"/>
    <mergeCell ref="A24:F24"/>
    <mergeCell ref="A52:B52"/>
    <mergeCell ref="C52:Z52"/>
    <mergeCell ref="AA52:AE52"/>
    <mergeCell ref="AF52:AJ52"/>
    <mergeCell ref="AK52:AO52"/>
    <mergeCell ref="AP52:AT52"/>
    <mergeCell ref="BD44:BH44"/>
    <mergeCell ref="BI44:BM44"/>
    <mergeCell ref="BN44:BQ44"/>
    <mergeCell ref="A48:B48"/>
    <mergeCell ref="C48:Z48"/>
    <mergeCell ref="AA48:AE48"/>
    <mergeCell ref="AF48:AJ48"/>
    <mergeCell ref="AK48:AO48"/>
    <mergeCell ref="AP48:AT48"/>
    <mergeCell ref="AU48:AY48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C43:BQ43"/>
    <mergeCell ref="AU52:AY52"/>
    <mergeCell ref="AZ52:BC52"/>
    <mergeCell ref="BD52:BH52"/>
    <mergeCell ref="BI52:BM52"/>
    <mergeCell ref="BN52:BQ52"/>
    <mergeCell ref="AZ48:BC48"/>
    <mergeCell ref="BD48:BH48"/>
    <mergeCell ref="BI48:BM48"/>
    <mergeCell ref="BN48:BQ48"/>
    <mergeCell ref="AZ50:BC50"/>
    <mergeCell ref="BD50:BH50"/>
    <mergeCell ref="BI50:BM50"/>
    <mergeCell ref="BN50:BQ50"/>
    <mergeCell ref="AX69:BB69"/>
    <mergeCell ref="BC69:BG69"/>
    <mergeCell ref="BH69:BL69"/>
    <mergeCell ref="BM69:BQ69"/>
    <mergeCell ref="A71:B71"/>
    <mergeCell ref="C71:I71"/>
    <mergeCell ref="J71:N71"/>
    <mergeCell ref="O71:X71"/>
    <mergeCell ref="Y71:AC71"/>
    <mergeCell ref="AD71:AH71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72:BB72"/>
    <mergeCell ref="BC72:BG72"/>
    <mergeCell ref="BH72:BL72"/>
    <mergeCell ref="BM72:BQ72"/>
    <mergeCell ref="A73:B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4:BB74"/>
    <mergeCell ref="BC74:BG74"/>
    <mergeCell ref="BH74:BL74"/>
    <mergeCell ref="BM74:BQ74"/>
    <mergeCell ref="A75:B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BM76:BQ76"/>
    <mergeCell ref="A77:B77"/>
    <mergeCell ref="C77:I77"/>
    <mergeCell ref="J77:N77"/>
    <mergeCell ref="O77:X77"/>
    <mergeCell ref="Y77:AC77"/>
    <mergeCell ref="AD77:AH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C73:BQ73"/>
    <mergeCell ref="C75:BQ75"/>
    <mergeCell ref="C79:BQ79"/>
    <mergeCell ref="C81:BQ81"/>
    <mergeCell ref="AX80:BB80"/>
    <mergeCell ref="BC80:BG80"/>
    <mergeCell ref="BH80:BL80"/>
    <mergeCell ref="BM80:BQ80"/>
    <mergeCell ref="A81:B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78:BB78"/>
    <mergeCell ref="BC78:BG78"/>
    <mergeCell ref="BH78:BL78"/>
    <mergeCell ref="BM78:BQ78"/>
    <mergeCell ref="A79:B79"/>
    <mergeCell ref="BM77:BQ77"/>
  </mergeCells>
  <phoneticPr fontId="0" type="noConversion"/>
  <conditionalFormatting sqref="C68">
    <cfRule type="cellIs" dxfId="13" priority="27" stopIfTrue="1" operator="equal">
      <formula>$C67</formula>
    </cfRule>
  </conditionalFormatting>
  <conditionalFormatting sqref="A71:B81 A68:B69">
    <cfRule type="cellIs" dxfId="12" priority="28" stopIfTrue="1" operator="equal">
      <formula>0</formula>
    </cfRule>
  </conditionalFormatting>
  <conditionalFormatting sqref="C69">
    <cfRule type="cellIs" dxfId="11" priority="25" stopIfTrue="1" operator="equal">
      <formula>$C68</formula>
    </cfRule>
  </conditionalFormatting>
  <conditionalFormatting sqref="C71">
    <cfRule type="cellIs" dxfId="10" priority="23" stopIfTrue="1" operator="equal">
      <formula>$C69</formula>
    </cfRule>
  </conditionalFormatting>
  <conditionalFormatting sqref="C72">
    <cfRule type="cellIs" dxfId="9" priority="21" stopIfTrue="1" operator="equal">
      <formula>$C71</formula>
    </cfRule>
  </conditionalFormatting>
  <conditionalFormatting sqref="C73">
    <cfRule type="cellIs" dxfId="8" priority="19" stopIfTrue="1" operator="equal">
      <formula>$C72</formula>
    </cfRule>
  </conditionalFormatting>
  <conditionalFormatting sqref="C74">
    <cfRule type="cellIs" dxfId="7" priority="17" stopIfTrue="1" operator="equal">
      <formula>$C73</formula>
    </cfRule>
  </conditionalFormatting>
  <conditionalFormatting sqref="C75">
    <cfRule type="cellIs" dxfId="6" priority="15" stopIfTrue="1" operator="equal">
      <formula>$C74</formula>
    </cfRule>
  </conditionalFormatting>
  <conditionalFormatting sqref="C76">
    <cfRule type="cellIs" dxfId="5" priority="13" stopIfTrue="1" operator="equal">
      <formula>$C75</formula>
    </cfRule>
  </conditionalFormatting>
  <conditionalFormatting sqref="C77">
    <cfRule type="cellIs" dxfId="4" priority="11" stopIfTrue="1" operator="equal">
      <formula>$C76</formula>
    </cfRule>
  </conditionalFormatting>
  <conditionalFormatting sqref="C78">
    <cfRule type="cellIs" dxfId="3" priority="9" stopIfTrue="1" operator="equal">
      <formula>$C77</formula>
    </cfRule>
  </conditionalFormatting>
  <conditionalFormatting sqref="C79">
    <cfRule type="cellIs" dxfId="2" priority="7" stopIfTrue="1" operator="equal">
      <formula>$C78</formula>
    </cfRule>
  </conditionalFormatting>
  <conditionalFormatting sqref="C80">
    <cfRule type="cellIs" dxfId="1" priority="5" stopIfTrue="1" operator="equal">
      <formula>$C79</formula>
    </cfRule>
  </conditionalFormatting>
  <conditionalFormatting sqref="C81">
    <cfRule type="cellIs" dxfId="0" priority="3" stopIfTrue="1" operator="equal">
      <formula>$C80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2020-02-05T07:59:07Z</cp:lastPrinted>
  <dcterms:created xsi:type="dcterms:W3CDTF">2016-08-10T10:53:25Z</dcterms:created>
  <dcterms:modified xsi:type="dcterms:W3CDTF">2020-06-02T07:37:47Z</dcterms:modified>
</cp:coreProperties>
</file>