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14910" windowHeight="7995"/>
  </bookViews>
  <sheets>
    <sheet name="КПК0117130" sheetId="1" r:id="rId1"/>
  </sheets>
  <definedNames>
    <definedName name="_xlnm.Print_Area" localSheetId="0">КПК0117130!$A$1:$BQ$84</definedName>
  </definedNames>
  <calcPr calcId="124519"/>
</workbook>
</file>

<file path=xl/calcChain.xml><?xml version="1.0" encoding="utf-8"?>
<calcChain xmlns="http://schemas.openxmlformats.org/spreadsheetml/2006/main">
  <c r="AU47" i="1"/>
  <c r="AP47"/>
  <c r="AF47"/>
  <c r="AA47"/>
  <c r="BH73" l="1"/>
  <c r="BC73"/>
  <c r="AX73"/>
  <c r="AI73"/>
  <c r="BH71"/>
  <c r="BC71"/>
  <c r="AX71"/>
  <c r="AI71"/>
  <c r="BH69"/>
  <c r="BC69"/>
  <c r="AX69"/>
  <c r="AI69"/>
  <c r="BM69" l="1"/>
  <c r="BM71"/>
  <c r="BM73"/>
  <c r="BH66"/>
  <c r="BC66"/>
  <c r="AX66"/>
  <c r="AI66"/>
  <c r="BH65"/>
  <c r="BC65"/>
  <c r="AX65"/>
  <c r="AI65"/>
  <c r="AL56"/>
  <c r="AG56"/>
  <c r="V56"/>
  <c r="Q56"/>
  <c r="BM65" l="1"/>
  <c r="BM66"/>
  <c r="BI44"/>
  <c r="BD44"/>
  <c r="AZ44"/>
  <c r="AK44"/>
  <c r="BN44" l="1"/>
  <c r="BB56" l="1"/>
  <c r="AW56"/>
  <c r="AQ56"/>
  <c r="AA56"/>
  <c r="BI47"/>
  <c r="BD47"/>
  <c r="AZ47"/>
  <c r="AK47"/>
  <c r="BI45"/>
  <c r="BD45"/>
  <c r="AZ45"/>
  <c r="AK45"/>
  <c r="BN45" l="1"/>
  <c r="BN47"/>
  <c r="BG56"/>
</calcChain>
</file>

<file path=xl/sharedStrings.xml><?xml version="1.0" encoding="utf-8"?>
<sst xmlns="http://schemas.openxmlformats.org/spreadsheetml/2006/main" count="171" uniqueCount="100">
  <si>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</si>
  <si>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</si>
  <si>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</si>
  <si>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</si>
  <si>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</si>
  <si>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</si>
  <si>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</si>
  <si>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</si>
  <si>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</si>
  <si>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</si>
  <si>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</si>
  <si>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</si>
  <si>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</si>
  <si>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</si>
  <si>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</si>
  <si>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</si>
  <si>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</si>
  <si>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</si>
  <si>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</si>
  <si>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</si>
  <si>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</si>
  <si>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</si>
  <si>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</si>
  <si>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</si>
  <si>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</si>
  <si>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</si>
  <si>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</si>
  <si>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</si>
  <si>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</si>
  <si>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</si>
  <si>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</si>
  <si>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</si>
  <si>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</si>
  <si>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</si>
  <si>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</si>
  <si>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</si>
  <si>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</si>
  <si>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</si>
  <si>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</si>
  <si>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</si>
  <si>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</si>
  <si>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</si>
  <si>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</si>
  <si>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</si>
  <si>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</si>
  <si>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</si>
  <si>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</si>
  <si>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</si>
  <si>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</si>
  <si>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</si>
  <si>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</si>
  <si>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</si>
  <si>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</si>
  <si>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</si>
  <si>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</si>
  <si>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</si>
  <si>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</si>
  <si>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</si>
  <si>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</si>
  <si>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</si>
  <si>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</si>
  <si>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</si>
  <si>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C45:BQ45</t>
  </si>
  <si>
    <t>УСЬОГО</t>
  </si>
  <si>
    <t>Усього</t>
  </si>
  <si>
    <t>Затрат</t>
  </si>
  <si>
    <t/>
  </si>
  <si>
    <t>Продукту</t>
  </si>
  <si>
    <t>Ефективності</t>
  </si>
  <si>
    <t>грн.</t>
  </si>
  <si>
    <t>розрахунок</t>
  </si>
  <si>
    <t>Якості</t>
  </si>
  <si>
    <t>відс.</t>
  </si>
  <si>
    <t xml:space="preserve">  гривень</t>
  </si>
  <si>
    <t>місцевого бюджету на 2019  рік</t>
  </si>
  <si>
    <t>0200000</t>
  </si>
  <si>
    <t>0210000</t>
  </si>
  <si>
    <t>Виконавчий комітет Гречаноподівської сільської ради</t>
  </si>
  <si>
    <t>Дані види послуг не проведено в зв'язку з закінченням бюджетного періоду</t>
  </si>
  <si>
    <t>кошторис</t>
  </si>
  <si>
    <t>Пояснення щодо причин розбіжностей між фактичними та затвердженими результативними показниками: Економія бюджетних коштів внаслідок закінчення бюджетного періоду</t>
  </si>
  <si>
    <t>Сільський голова</t>
  </si>
  <si>
    <t>Начальник фінансового відділу</t>
  </si>
  <si>
    <t>Усик Г.О.</t>
  </si>
  <si>
    <t>Рябініна Г.О.</t>
  </si>
  <si>
    <t>0217310</t>
  </si>
  <si>
    <t>Будівництво об`єктів житлово-комунального господарства</t>
  </si>
  <si>
    <t>0443</t>
  </si>
  <si>
    <t>Забезпечення робіт з будівництва об`єктів житлово-комунального господарства</t>
  </si>
  <si>
    <t>Забезпечення розвитку інфраструктури населених пунктів об'єднаної територіальної громади</t>
  </si>
  <si>
    <t>Виконання робочого проекту "Реконструкція мереж зовнішнього освітлення по вул.Спортивна, вул. Молодіжна, вул.Залізнична, вул.Гагаріна, вул.Шевченка, вул.Нижня лінії КТП 643,644 села Степове Гречаноподівської сільської ради Широківського району Дніпропетровської області"</t>
  </si>
  <si>
    <t>надання технічних умов для виготовлення ПКД «Нове будівництво підвідного водоводу до с.Олександрівка Широківського району Дніпропетровської області</t>
  </si>
  <si>
    <t>обсяг видатків на виконання пректу</t>
  </si>
  <si>
    <t>обсяг видатків на отримання технічних умов для виготовлення ПКД</t>
  </si>
  <si>
    <t>протяжність вуличної мережі, на якій планується провести реконструкцію освітлення</t>
  </si>
  <si>
    <t>проектна заявка</t>
  </si>
  <si>
    <t>п.км.</t>
  </si>
  <si>
    <t>середня вартість 1 пог.км. реконструкції освітлення вуличнї мережі</t>
  </si>
  <si>
    <t>відсоток відреконструйованої вуличної мережі до запланованої</t>
  </si>
  <si>
    <t>За бюджетною программою  7310 «з місцевого бюджету за 2019 рік спрямовано 963137,22 грн. при уточненому плані на звітний рік 975955,45, або 98,69 %.  Виконання показників Програми не в повному обсязі пояснюється закінченням бюджетного періоду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</si>
</sst>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sz val="11"/>
      <name val="Arial Cyr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3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3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4"/>
  <sheetViews>
    <sheetView tabSelected="1" topLeftCell="A34" workbookViewId="0">
      <selection activeCell="A77" sqref="A77"/>
    </sheetView>
  </sheetViews>
  <sheetFormatPr defaultRowHeight="12.75"/>
  <cols>
    <col min="1" max="1" width="3.28515625" style="1" customWidth="1"/>
    <col min="2" max="2" width="3.42578125" style="1" customWidth="1"/>
    <col min="3" max="8" width="2.85546875" style="1" customWidth="1"/>
    <col min="9" max="9" width="4.5703125" style="1" customWidth="1"/>
    <col min="10" max="54" width="2.85546875" style="1" customWidth="1"/>
    <col min="55" max="55" width="6" style="1" customWidth="1"/>
    <col min="56" max="64" width="2.85546875" style="1" customWidth="1"/>
    <col min="65" max="65" width="4.7109375" style="1" customWidth="1"/>
    <col min="66" max="68" width="2.85546875" style="1" customWidth="1"/>
    <col min="69" max="69" width="8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4" t="s">
        <v>57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64" ht="9" customHeight="1"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64" ht="15.75" customHeight="1"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64" ht="9.75" hidden="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ht="8.25" hidden="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64" ht="15.75">
      <c r="A10" s="106" t="s">
        <v>23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64" ht="15.75" customHeight="1">
      <c r="A11" s="106" t="s">
        <v>43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64" ht="15.75" customHeight="1">
      <c r="A12" s="106" t="s">
        <v>74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07" t="s">
        <v>11</v>
      </c>
      <c r="B14" s="107"/>
      <c r="C14" s="14"/>
      <c r="D14" s="99" t="s">
        <v>75</v>
      </c>
      <c r="E14" s="100"/>
      <c r="F14" s="100"/>
      <c r="G14" s="100"/>
      <c r="H14" s="100"/>
      <c r="I14" s="100"/>
      <c r="J14" s="100"/>
      <c r="K14" s="14"/>
      <c r="L14" s="97" t="s">
        <v>77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</row>
    <row r="15" spans="1:64" ht="15.95" customHeight="1">
      <c r="A15" s="12"/>
      <c r="B15" s="12"/>
      <c r="C15" s="12"/>
      <c r="D15" s="108" t="s">
        <v>40</v>
      </c>
      <c r="E15" s="108"/>
      <c r="F15" s="108"/>
      <c r="G15" s="108"/>
      <c r="H15" s="108"/>
      <c r="I15" s="108"/>
      <c r="J15" s="108"/>
      <c r="K15" s="12"/>
      <c r="L15" s="98" t="s">
        <v>0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>
      <c r="A17" s="107" t="s">
        <v>41</v>
      </c>
      <c r="B17" s="107"/>
      <c r="C17" s="14"/>
      <c r="D17" s="99" t="s">
        <v>76</v>
      </c>
      <c r="E17" s="100"/>
      <c r="F17" s="100"/>
      <c r="G17" s="100"/>
      <c r="H17" s="100"/>
      <c r="I17" s="100"/>
      <c r="J17" s="100"/>
      <c r="K17" s="14"/>
      <c r="L17" s="97" t="s">
        <v>77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</row>
    <row r="18" spans="1:79" ht="15.95" customHeight="1">
      <c r="A18" s="12"/>
      <c r="B18" s="12"/>
      <c r="C18" s="12"/>
      <c r="D18" s="108" t="s">
        <v>40</v>
      </c>
      <c r="E18" s="108"/>
      <c r="F18" s="108"/>
      <c r="G18" s="108"/>
      <c r="H18" s="108"/>
      <c r="I18" s="108"/>
      <c r="J18" s="108"/>
      <c r="K18" s="12"/>
      <c r="L18" s="98" t="s">
        <v>1</v>
      </c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</row>
    <row r="19" spans="1:79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27.95" customHeight="1">
      <c r="A20" s="107" t="s">
        <v>42</v>
      </c>
      <c r="B20" s="107"/>
      <c r="C20" s="14"/>
      <c r="D20" s="99" t="s">
        <v>85</v>
      </c>
      <c r="E20" s="100"/>
      <c r="F20" s="100"/>
      <c r="G20" s="100"/>
      <c r="H20" s="100"/>
      <c r="I20" s="100"/>
      <c r="J20" s="100"/>
      <c r="K20" s="14"/>
      <c r="L20" s="99" t="s">
        <v>87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97" t="s">
        <v>86</v>
      </c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79" ht="20.100000000000001" customHeight="1">
      <c r="A21" s="12"/>
      <c r="B21" s="12"/>
      <c r="C21" s="12"/>
      <c r="D21" s="82" t="s">
        <v>40</v>
      </c>
      <c r="E21" s="82"/>
      <c r="F21" s="82"/>
      <c r="G21" s="82"/>
      <c r="H21" s="82"/>
      <c r="I21" s="82"/>
      <c r="J21" s="82"/>
      <c r="K21" s="12"/>
      <c r="L21" s="98" t="s">
        <v>39</v>
      </c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 t="s">
        <v>2</v>
      </c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</row>
    <row r="23" spans="1:79" ht="15.75" customHeight="1">
      <c r="A23" s="62" t="s">
        <v>48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27.75" customHeight="1">
      <c r="A24" s="112" t="s">
        <v>6</v>
      </c>
      <c r="B24" s="112"/>
      <c r="C24" s="112"/>
      <c r="D24" s="112"/>
      <c r="E24" s="112"/>
      <c r="F24" s="112"/>
      <c r="G24" s="51" t="s">
        <v>46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</row>
    <row r="25" spans="1:79" ht="15.75">
      <c r="A25" s="26">
        <v>1</v>
      </c>
      <c r="B25" s="26"/>
      <c r="C25" s="26"/>
      <c r="D25" s="26"/>
      <c r="E25" s="26"/>
      <c r="F25" s="26"/>
      <c r="G25" s="51">
        <v>2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</row>
    <row r="26" spans="1:79" ht="10.5" hidden="1" customHeight="1">
      <c r="A26" s="54" t="s">
        <v>44</v>
      </c>
      <c r="B26" s="54"/>
      <c r="C26" s="54"/>
      <c r="D26" s="54"/>
      <c r="E26" s="54"/>
      <c r="F26" s="54"/>
      <c r="G26" s="55" t="s">
        <v>19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7"/>
      <c r="CA26" s="1" t="s">
        <v>60</v>
      </c>
    </row>
    <row r="27" spans="1:79" ht="12.75" customHeight="1">
      <c r="A27" s="54">
        <v>1</v>
      </c>
      <c r="B27" s="54"/>
      <c r="C27" s="54"/>
      <c r="D27" s="54"/>
      <c r="E27" s="54"/>
      <c r="F27" s="54"/>
      <c r="G27" s="58" t="s">
        <v>88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  <c r="CA27" s="1" t="s">
        <v>58</v>
      </c>
    </row>
    <row r="28" spans="1:79" ht="12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15.95" customHeight="1">
      <c r="A29" s="62" t="s">
        <v>49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</row>
    <row r="30" spans="1:79" ht="15.95" customHeight="1">
      <c r="A30" s="97" t="s">
        <v>89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1" spans="1:79" ht="12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79" ht="15.75" customHeight="1">
      <c r="A32" s="62" t="s">
        <v>50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80" ht="27.75" customHeight="1">
      <c r="A33" s="112" t="s">
        <v>6</v>
      </c>
      <c r="B33" s="112"/>
      <c r="C33" s="112"/>
      <c r="D33" s="112"/>
      <c r="E33" s="112"/>
      <c r="F33" s="112"/>
      <c r="G33" s="51" t="s">
        <v>47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</row>
    <row r="34" spans="1:80" ht="15.75">
      <c r="A34" s="26">
        <v>1</v>
      </c>
      <c r="B34" s="26"/>
      <c r="C34" s="26"/>
      <c r="D34" s="26"/>
      <c r="E34" s="26"/>
      <c r="F34" s="26"/>
      <c r="G34" s="51">
        <v>2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3"/>
    </row>
    <row r="35" spans="1:80" ht="10.5" hidden="1" customHeight="1">
      <c r="A35" s="54" t="s">
        <v>18</v>
      </c>
      <c r="B35" s="54"/>
      <c r="C35" s="54"/>
      <c r="D35" s="54"/>
      <c r="E35" s="54"/>
      <c r="F35" s="54"/>
      <c r="G35" s="55" t="s">
        <v>19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  <c r="CA35" s="1" t="s">
        <v>61</v>
      </c>
    </row>
    <row r="36" spans="1:80" ht="29.25" customHeight="1">
      <c r="A36" s="54">
        <v>1</v>
      </c>
      <c r="B36" s="54"/>
      <c r="C36" s="54"/>
      <c r="D36" s="54"/>
      <c r="E36" s="54"/>
      <c r="F36" s="54"/>
      <c r="G36" s="58" t="s">
        <v>90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  <c r="CA36" s="1" t="s">
        <v>59</v>
      </c>
    </row>
    <row r="38" spans="1:80" ht="15.75" customHeight="1">
      <c r="A38" s="62" t="s">
        <v>51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1:80" ht="15" customHeight="1">
      <c r="A39" s="61" t="s">
        <v>73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80" ht="48" customHeight="1">
      <c r="A40" s="26" t="s">
        <v>6</v>
      </c>
      <c r="B40" s="26"/>
      <c r="C40" s="26" t="s">
        <v>33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30</v>
      </c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 t="s">
        <v>54</v>
      </c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 t="s">
        <v>3</v>
      </c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</row>
    <row r="41" spans="1:80" ht="29.1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 t="s">
        <v>5</v>
      </c>
      <c r="AB41" s="26"/>
      <c r="AC41" s="26"/>
      <c r="AD41" s="26"/>
      <c r="AE41" s="26"/>
      <c r="AF41" s="26" t="s">
        <v>4</v>
      </c>
      <c r="AG41" s="26"/>
      <c r="AH41" s="26"/>
      <c r="AI41" s="26"/>
      <c r="AJ41" s="26"/>
      <c r="AK41" s="26" t="s">
        <v>31</v>
      </c>
      <c r="AL41" s="26"/>
      <c r="AM41" s="26"/>
      <c r="AN41" s="26"/>
      <c r="AO41" s="26"/>
      <c r="AP41" s="26" t="s">
        <v>5</v>
      </c>
      <c r="AQ41" s="26"/>
      <c r="AR41" s="26"/>
      <c r="AS41" s="26"/>
      <c r="AT41" s="26"/>
      <c r="AU41" s="26" t="s">
        <v>4</v>
      </c>
      <c r="AV41" s="26"/>
      <c r="AW41" s="26"/>
      <c r="AX41" s="26"/>
      <c r="AY41" s="26"/>
      <c r="AZ41" s="26" t="s">
        <v>31</v>
      </c>
      <c r="BA41" s="26"/>
      <c r="BB41" s="26"/>
      <c r="BC41" s="26"/>
      <c r="BD41" s="26" t="s">
        <v>5</v>
      </c>
      <c r="BE41" s="26"/>
      <c r="BF41" s="26"/>
      <c r="BG41" s="26"/>
      <c r="BH41" s="26"/>
      <c r="BI41" s="26" t="s">
        <v>4</v>
      </c>
      <c r="BJ41" s="26"/>
      <c r="BK41" s="26"/>
      <c r="BL41" s="26"/>
      <c r="BM41" s="26"/>
      <c r="BN41" s="26" t="s">
        <v>32</v>
      </c>
      <c r="BO41" s="26"/>
      <c r="BP41" s="26"/>
      <c r="BQ41" s="26"/>
    </row>
    <row r="42" spans="1:80" ht="15.95" customHeight="1">
      <c r="A42" s="63">
        <v>1</v>
      </c>
      <c r="B42" s="63"/>
      <c r="C42" s="63">
        <v>2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48">
        <v>3</v>
      </c>
      <c r="AB42" s="49"/>
      <c r="AC42" s="49"/>
      <c r="AD42" s="49"/>
      <c r="AE42" s="50"/>
      <c r="AF42" s="48">
        <v>4</v>
      </c>
      <c r="AG42" s="49"/>
      <c r="AH42" s="49"/>
      <c r="AI42" s="49"/>
      <c r="AJ42" s="50"/>
      <c r="AK42" s="48">
        <v>5</v>
      </c>
      <c r="AL42" s="49"/>
      <c r="AM42" s="49"/>
      <c r="AN42" s="49"/>
      <c r="AO42" s="50"/>
      <c r="AP42" s="48">
        <v>6</v>
      </c>
      <c r="AQ42" s="49"/>
      <c r="AR42" s="49"/>
      <c r="AS42" s="49"/>
      <c r="AT42" s="50"/>
      <c r="AU42" s="48">
        <v>7</v>
      </c>
      <c r="AV42" s="49"/>
      <c r="AW42" s="49"/>
      <c r="AX42" s="49"/>
      <c r="AY42" s="50"/>
      <c r="AZ42" s="48">
        <v>8</v>
      </c>
      <c r="BA42" s="49"/>
      <c r="BB42" s="49"/>
      <c r="BC42" s="50"/>
      <c r="BD42" s="48">
        <v>9</v>
      </c>
      <c r="BE42" s="49"/>
      <c r="BF42" s="49"/>
      <c r="BG42" s="49"/>
      <c r="BH42" s="50"/>
      <c r="BI42" s="63">
        <v>10</v>
      </c>
      <c r="BJ42" s="63"/>
      <c r="BK42" s="63"/>
      <c r="BL42" s="63"/>
      <c r="BM42" s="63"/>
      <c r="BN42" s="63">
        <v>11</v>
      </c>
      <c r="BO42" s="63"/>
      <c r="BP42" s="63"/>
      <c r="BQ42" s="63"/>
    </row>
    <row r="43" spans="1:80" ht="15.75" hidden="1" customHeight="1">
      <c r="A43" s="54" t="s">
        <v>18</v>
      </c>
      <c r="B43" s="54"/>
      <c r="C43" s="94" t="s">
        <v>19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64" t="s">
        <v>15</v>
      </c>
      <c r="AB43" s="64"/>
      <c r="AC43" s="64"/>
      <c r="AD43" s="64"/>
      <c r="AE43" s="64"/>
      <c r="AF43" s="64" t="s">
        <v>14</v>
      </c>
      <c r="AG43" s="64"/>
      <c r="AH43" s="64"/>
      <c r="AI43" s="64"/>
      <c r="AJ43" s="64"/>
      <c r="AK43" s="66" t="s">
        <v>21</v>
      </c>
      <c r="AL43" s="66"/>
      <c r="AM43" s="66"/>
      <c r="AN43" s="66"/>
      <c r="AO43" s="66"/>
      <c r="AP43" s="64" t="s">
        <v>16</v>
      </c>
      <c r="AQ43" s="64"/>
      <c r="AR43" s="64"/>
      <c r="AS43" s="64"/>
      <c r="AT43" s="64"/>
      <c r="AU43" s="64" t="s">
        <v>17</v>
      </c>
      <c r="AV43" s="64"/>
      <c r="AW43" s="64"/>
      <c r="AX43" s="64"/>
      <c r="AY43" s="64"/>
      <c r="AZ43" s="66" t="s">
        <v>21</v>
      </c>
      <c r="BA43" s="66"/>
      <c r="BB43" s="66"/>
      <c r="BC43" s="66"/>
      <c r="BD43" s="65" t="s">
        <v>37</v>
      </c>
      <c r="BE43" s="65"/>
      <c r="BF43" s="65"/>
      <c r="BG43" s="65"/>
      <c r="BH43" s="65"/>
      <c r="BI43" s="65" t="s">
        <v>37</v>
      </c>
      <c r="BJ43" s="65"/>
      <c r="BK43" s="65"/>
      <c r="BL43" s="65"/>
      <c r="BM43" s="65"/>
      <c r="BN43" s="67" t="s">
        <v>21</v>
      </c>
      <c r="BO43" s="67"/>
      <c r="BP43" s="67"/>
      <c r="BQ43" s="67"/>
      <c r="CA43" s="1" t="s">
        <v>24</v>
      </c>
    </row>
    <row r="44" spans="1:80" ht="80.25" customHeight="1">
      <c r="A44" s="26">
        <v>1</v>
      </c>
      <c r="B44" s="26"/>
      <c r="C44" s="109" t="s">
        <v>90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/>
      <c r="AA44" s="47">
        <v>0</v>
      </c>
      <c r="AB44" s="47"/>
      <c r="AC44" s="47"/>
      <c r="AD44" s="47"/>
      <c r="AE44" s="47"/>
      <c r="AF44" s="47">
        <v>963137.22</v>
      </c>
      <c r="AG44" s="47"/>
      <c r="AH44" s="47"/>
      <c r="AI44" s="47"/>
      <c r="AJ44" s="47"/>
      <c r="AK44" s="47">
        <f>AA44+AF44</f>
        <v>963137.22</v>
      </c>
      <c r="AL44" s="47"/>
      <c r="AM44" s="47"/>
      <c r="AN44" s="47"/>
      <c r="AO44" s="47"/>
      <c r="AP44" s="47">
        <v>0</v>
      </c>
      <c r="AQ44" s="47"/>
      <c r="AR44" s="47"/>
      <c r="AS44" s="47"/>
      <c r="AT44" s="47"/>
      <c r="AU44" s="47">
        <v>963137.22</v>
      </c>
      <c r="AV44" s="47"/>
      <c r="AW44" s="47"/>
      <c r="AX44" s="47"/>
      <c r="AY44" s="47"/>
      <c r="AZ44" s="47">
        <f>AP44+AU44</f>
        <v>963137.22</v>
      </c>
      <c r="BA44" s="47"/>
      <c r="BB44" s="47"/>
      <c r="BC44" s="47"/>
      <c r="BD44" s="47">
        <f>AP44-AA44</f>
        <v>0</v>
      </c>
      <c r="BE44" s="47"/>
      <c r="BF44" s="47"/>
      <c r="BG44" s="47"/>
      <c r="BH44" s="47"/>
      <c r="BI44" s="47">
        <f>AU44-AF44</f>
        <v>0</v>
      </c>
      <c r="BJ44" s="47"/>
      <c r="BK44" s="47"/>
      <c r="BL44" s="47"/>
      <c r="BM44" s="47"/>
      <c r="BN44" s="47">
        <f>BD44+BI44</f>
        <v>0</v>
      </c>
      <c r="BO44" s="47"/>
      <c r="BP44" s="47"/>
      <c r="BQ44" s="47"/>
    </row>
    <row r="45" spans="1:80" ht="49.5" customHeight="1">
      <c r="A45" s="26">
        <v>5</v>
      </c>
      <c r="B45" s="26"/>
      <c r="C45" s="109" t="s">
        <v>91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/>
      <c r="AA45" s="47">
        <v>12818.23</v>
      </c>
      <c r="AB45" s="47"/>
      <c r="AC45" s="47"/>
      <c r="AD45" s="47"/>
      <c r="AE45" s="47"/>
      <c r="AF45" s="47">
        <v>0</v>
      </c>
      <c r="AG45" s="47"/>
      <c r="AH45" s="47"/>
      <c r="AI45" s="47"/>
      <c r="AJ45" s="47"/>
      <c r="AK45" s="47">
        <f>AA45+AF45</f>
        <v>12818.23</v>
      </c>
      <c r="AL45" s="47"/>
      <c r="AM45" s="47"/>
      <c r="AN45" s="47"/>
      <c r="AO45" s="47"/>
      <c r="AP45" s="47">
        <v>0</v>
      </c>
      <c r="AQ45" s="47"/>
      <c r="AR45" s="47"/>
      <c r="AS45" s="47"/>
      <c r="AT45" s="47"/>
      <c r="AU45" s="47">
        <v>0</v>
      </c>
      <c r="AV45" s="47"/>
      <c r="AW45" s="47"/>
      <c r="AX45" s="47"/>
      <c r="AY45" s="47"/>
      <c r="AZ45" s="47">
        <f>AP45+AU45</f>
        <v>0</v>
      </c>
      <c r="BA45" s="47"/>
      <c r="BB45" s="47"/>
      <c r="BC45" s="47"/>
      <c r="BD45" s="47">
        <f>AP45-AA45</f>
        <v>-12818.23</v>
      </c>
      <c r="BE45" s="47"/>
      <c r="BF45" s="47"/>
      <c r="BG45" s="47"/>
      <c r="BH45" s="47"/>
      <c r="BI45" s="47">
        <f>AU45-AF45</f>
        <v>0</v>
      </c>
      <c r="BJ45" s="47"/>
      <c r="BK45" s="47"/>
      <c r="BL45" s="47"/>
      <c r="BM45" s="47"/>
      <c r="BN45" s="47">
        <f>BD45+BI45</f>
        <v>-12818.23</v>
      </c>
      <c r="BO45" s="47"/>
      <c r="BP45" s="47"/>
      <c r="BQ45" s="47"/>
      <c r="CA45" s="1" t="s">
        <v>25</v>
      </c>
    </row>
    <row r="46" spans="1:80" ht="15.75" customHeight="1">
      <c r="A46" s="26"/>
      <c r="B46" s="26"/>
      <c r="C46" s="35" t="s">
        <v>78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7"/>
      <c r="CB46" s="1" t="s">
        <v>62</v>
      </c>
    </row>
    <row r="47" spans="1:80" s="18" customFormat="1" ht="15.75">
      <c r="A47" s="84"/>
      <c r="B47" s="84"/>
      <c r="C47" s="114" t="s">
        <v>63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6"/>
      <c r="AA47" s="113">
        <f>AA44+AA45</f>
        <v>12818.23</v>
      </c>
      <c r="AB47" s="113"/>
      <c r="AC47" s="113"/>
      <c r="AD47" s="113"/>
      <c r="AE47" s="113"/>
      <c r="AF47" s="113">
        <f>AF44+AF45</f>
        <v>963137.22</v>
      </c>
      <c r="AG47" s="113"/>
      <c r="AH47" s="113"/>
      <c r="AI47" s="113"/>
      <c r="AJ47" s="113"/>
      <c r="AK47" s="113">
        <f>AA47+AF47</f>
        <v>975955.45</v>
      </c>
      <c r="AL47" s="113"/>
      <c r="AM47" s="113"/>
      <c r="AN47" s="113"/>
      <c r="AO47" s="113"/>
      <c r="AP47" s="113">
        <f>AP44+AP45</f>
        <v>0</v>
      </c>
      <c r="AQ47" s="113"/>
      <c r="AR47" s="113"/>
      <c r="AS47" s="113"/>
      <c r="AT47" s="113"/>
      <c r="AU47" s="113">
        <f>AU44+AU45</f>
        <v>963137.22</v>
      </c>
      <c r="AV47" s="113"/>
      <c r="AW47" s="113"/>
      <c r="AX47" s="113"/>
      <c r="AY47" s="113"/>
      <c r="AZ47" s="113">
        <f>AP47+AU47</f>
        <v>963137.22</v>
      </c>
      <c r="BA47" s="113"/>
      <c r="BB47" s="113"/>
      <c r="BC47" s="113"/>
      <c r="BD47" s="113">
        <f>AP47-AA47</f>
        <v>-12818.23</v>
      </c>
      <c r="BE47" s="113"/>
      <c r="BF47" s="113"/>
      <c r="BG47" s="113"/>
      <c r="BH47" s="113"/>
      <c r="BI47" s="113">
        <f>AU47-AF47</f>
        <v>0</v>
      </c>
      <c r="BJ47" s="113"/>
      <c r="BK47" s="113"/>
      <c r="BL47" s="113"/>
      <c r="BM47" s="113"/>
      <c r="BN47" s="113">
        <f>BD47+BI47</f>
        <v>-12818.23</v>
      </c>
      <c r="BO47" s="113"/>
      <c r="BP47" s="113"/>
      <c r="BQ47" s="113"/>
    </row>
    <row r="49" spans="1:79" ht="15.75" customHeight="1">
      <c r="A49" s="62" t="s">
        <v>52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</row>
    <row r="50" spans="1:79" ht="15" customHeight="1">
      <c r="A50" s="61" t="s">
        <v>73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</row>
    <row r="51" spans="1:79" ht="28.5" customHeight="1">
      <c r="A51" s="26" t="s">
        <v>34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30</v>
      </c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 t="s">
        <v>54</v>
      </c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 t="s">
        <v>3</v>
      </c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"/>
      <c r="BN51" s="2"/>
      <c r="BO51" s="2"/>
      <c r="BP51" s="2"/>
      <c r="BQ51" s="2"/>
    </row>
    <row r="52" spans="1:79" ht="29.1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 t="s">
        <v>5</v>
      </c>
      <c r="R52" s="26"/>
      <c r="S52" s="26"/>
      <c r="T52" s="26"/>
      <c r="U52" s="26"/>
      <c r="V52" s="26" t="s">
        <v>4</v>
      </c>
      <c r="W52" s="26"/>
      <c r="X52" s="26"/>
      <c r="Y52" s="26"/>
      <c r="Z52" s="26"/>
      <c r="AA52" s="26" t="s">
        <v>31</v>
      </c>
      <c r="AB52" s="26"/>
      <c r="AC52" s="26"/>
      <c r="AD52" s="26"/>
      <c r="AE52" s="26"/>
      <c r="AF52" s="26"/>
      <c r="AG52" s="26" t="s">
        <v>5</v>
      </c>
      <c r="AH52" s="26"/>
      <c r="AI52" s="26"/>
      <c r="AJ52" s="26"/>
      <c r="AK52" s="26"/>
      <c r="AL52" s="26" t="s">
        <v>4</v>
      </c>
      <c r="AM52" s="26"/>
      <c r="AN52" s="26"/>
      <c r="AO52" s="26"/>
      <c r="AP52" s="26"/>
      <c r="AQ52" s="26" t="s">
        <v>31</v>
      </c>
      <c r="AR52" s="26"/>
      <c r="AS52" s="26"/>
      <c r="AT52" s="26"/>
      <c r="AU52" s="26"/>
      <c r="AV52" s="26"/>
      <c r="AW52" s="68" t="s">
        <v>5</v>
      </c>
      <c r="AX52" s="69"/>
      <c r="AY52" s="69"/>
      <c r="AZ52" s="69"/>
      <c r="BA52" s="70"/>
      <c r="BB52" s="68" t="s">
        <v>4</v>
      </c>
      <c r="BC52" s="69"/>
      <c r="BD52" s="69"/>
      <c r="BE52" s="69"/>
      <c r="BF52" s="70"/>
      <c r="BG52" s="26" t="s">
        <v>31</v>
      </c>
      <c r="BH52" s="26"/>
      <c r="BI52" s="26"/>
      <c r="BJ52" s="26"/>
      <c r="BK52" s="26"/>
      <c r="BL52" s="26"/>
      <c r="BM52" s="2"/>
      <c r="BN52" s="2"/>
      <c r="BO52" s="2"/>
      <c r="BP52" s="2"/>
      <c r="BQ52" s="2"/>
    </row>
    <row r="53" spans="1:79" ht="15.95" customHeight="1">
      <c r="A53" s="26">
        <v>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>
        <v>2</v>
      </c>
      <c r="R53" s="26"/>
      <c r="S53" s="26"/>
      <c r="T53" s="26"/>
      <c r="U53" s="26"/>
      <c r="V53" s="26">
        <v>3</v>
      </c>
      <c r="W53" s="26"/>
      <c r="X53" s="26"/>
      <c r="Y53" s="26"/>
      <c r="Z53" s="26"/>
      <c r="AA53" s="26">
        <v>4</v>
      </c>
      <c r="AB53" s="26"/>
      <c r="AC53" s="26"/>
      <c r="AD53" s="26"/>
      <c r="AE53" s="26"/>
      <c r="AF53" s="26"/>
      <c r="AG53" s="26">
        <v>5</v>
      </c>
      <c r="AH53" s="26"/>
      <c r="AI53" s="26"/>
      <c r="AJ53" s="26"/>
      <c r="AK53" s="26"/>
      <c r="AL53" s="26">
        <v>6</v>
      </c>
      <c r="AM53" s="26"/>
      <c r="AN53" s="26"/>
      <c r="AO53" s="26"/>
      <c r="AP53" s="26"/>
      <c r="AQ53" s="26">
        <v>7</v>
      </c>
      <c r="AR53" s="26"/>
      <c r="AS53" s="26"/>
      <c r="AT53" s="26"/>
      <c r="AU53" s="26"/>
      <c r="AV53" s="26"/>
      <c r="AW53" s="26">
        <v>8</v>
      </c>
      <c r="AX53" s="26"/>
      <c r="AY53" s="26"/>
      <c r="AZ53" s="26"/>
      <c r="BA53" s="26"/>
      <c r="BB53" s="96">
        <v>9</v>
      </c>
      <c r="BC53" s="96"/>
      <c r="BD53" s="96"/>
      <c r="BE53" s="96"/>
      <c r="BF53" s="96"/>
      <c r="BG53" s="96">
        <v>10</v>
      </c>
      <c r="BH53" s="96"/>
      <c r="BI53" s="96"/>
      <c r="BJ53" s="96"/>
      <c r="BK53" s="96"/>
      <c r="BL53" s="96"/>
      <c r="BM53" s="6"/>
      <c r="BN53" s="6"/>
      <c r="BO53" s="6"/>
      <c r="BP53" s="6"/>
      <c r="BQ53" s="6"/>
    </row>
    <row r="54" spans="1:79" ht="18" hidden="1" customHeight="1">
      <c r="A54" s="89" t="s">
        <v>19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64" t="s">
        <v>15</v>
      </c>
      <c r="R54" s="64"/>
      <c r="S54" s="64"/>
      <c r="T54" s="64"/>
      <c r="U54" s="64"/>
      <c r="V54" s="64" t="s">
        <v>14</v>
      </c>
      <c r="W54" s="64"/>
      <c r="X54" s="64"/>
      <c r="Y54" s="64"/>
      <c r="Z54" s="64"/>
      <c r="AA54" s="66" t="s">
        <v>21</v>
      </c>
      <c r="AB54" s="67"/>
      <c r="AC54" s="67"/>
      <c r="AD54" s="67"/>
      <c r="AE54" s="67"/>
      <c r="AF54" s="67"/>
      <c r="AG54" s="64" t="s">
        <v>16</v>
      </c>
      <c r="AH54" s="64"/>
      <c r="AI54" s="64"/>
      <c r="AJ54" s="64"/>
      <c r="AK54" s="64"/>
      <c r="AL54" s="64" t="s">
        <v>17</v>
      </c>
      <c r="AM54" s="64"/>
      <c r="AN54" s="64"/>
      <c r="AO54" s="64"/>
      <c r="AP54" s="64"/>
      <c r="AQ54" s="66" t="s">
        <v>21</v>
      </c>
      <c r="AR54" s="67"/>
      <c r="AS54" s="67"/>
      <c r="AT54" s="67"/>
      <c r="AU54" s="67"/>
      <c r="AV54" s="67"/>
      <c r="AW54" s="101" t="s">
        <v>22</v>
      </c>
      <c r="AX54" s="102"/>
      <c r="AY54" s="102"/>
      <c r="AZ54" s="102"/>
      <c r="BA54" s="103"/>
      <c r="BB54" s="101" t="s">
        <v>22</v>
      </c>
      <c r="BC54" s="102"/>
      <c r="BD54" s="102"/>
      <c r="BE54" s="102"/>
      <c r="BF54" s="103"/>
      <c r="BG54" s="67" t="s">
        <v>21</v>
      </c>
      <c r="BH54" s="67"/>
      <c r="BI54" s="67"/>
      <c r="BJ54" s="67"/>
      <c r="BK54" s="67"/>
      <c r="BL54" s="67"/>
      <c r="BM54" s="7"/>
      <c r="BN54" s="7"/>
      <c r="BO54" s="7"/>
      <c r="BP54" s="7"/>
      <c r="BQ54" s="7"/>
      <c r="CA54" s="1" t="s">
        <v>26</v>
      </c>
    </row>
    <row r="55" spans="1:79" ht="13.5" customHeigh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0"/>
      <c r="Q55" s="41"/>
      <c r="R55" s="42"/>
      <c r="S55" s="42"/>
      <c r="T55" s="42"/>
      <c r="U55" s="43"/>
      <c r="V55" s="41"/>
      <c r="W55" s="42"/>
      <c r="X55" s="42"/>
      <c r="Y55" s="42"/>
      <c r="Z55" s="43"/>
      <c r="AA55" s="41"/>
      <c r="AB55" s="42"/>
      <c r="AC55" s="42"/>
      <c r="AD55" s="42"/>
      <c r="AE55" s="42"/>
      <c r="AF55" s="43"/>
      <c r="AG55" s="41"/>
      <c r="AH55" s="42"/>
      <c r="AI55" s="42"/>
      <c r="AJ55" s="42"/>
      <c r="AK55" s="43"/>
      <c r="AL55" s="41"/>
      <c r="AM55" s="42"/>
      <c r="AN55" s="42"/>
      <c r="AO55" s="42"/>
      <c r="AP55" s="43"/>
      <c r="AQ55" s="41"/>
      <c r="AR55" s="42"/>
      <c r="AS55" s="42"/>
      <c r="AT55" s="42"/>
      <c r="AU55" s="42"/>
      <c r="AV55" s="43"/>
      <c r="AW55" s="41"/>
      <c r="AX55" s="42"/>
      <c r="AY55" s="42"/>
      <c r="AZ55" s="42"/>
      <c r="BA55" s="43"/>
      <c r="BB55" s="44"/>
      <c r="BC55" s="45"/>
      <c r="BD55" s="45"/>
      <c r="BE55" s="45"/>
      <c r="BF55" s="46"/>
      <c r="BG55" s="44"/>
      <c r="BH55" s="45"/>
      <c r="BI55" s="45"/>
      <c r="BJ55" s="45"/>
      <c r="BK55" s="45"/>
      <c r="BL55" s="46"/>
      <c r="BM55" s="7"/>
      <c r="BN55" s="7"/>
      <c r="BO55" s="7"/>
      <c r="BP55" s="7"/>
      <c r="BQ55" s="7"/>
    </row>
    <row r="56" spans="1:79" s="18" customFormat="1" ht="15.75">
      <c r="A56" s="85" t="s">
        <v>64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6">
        <f>Q55</f>
        <v>0</v>
      </c>
      <c r="R56" s="86"/>
      <c r="S56" s="86"/>
      <c r="T56" s="86"/>
      <c r="U56" s="86"/>
      <c r="V56" s="86">
        <f>V55</f>
        <v>0</v>
      </c>
      <c r="W56" s="86"/>
      <c r="X56" s="86"/>
      <c r="Y56" s="86"/>
      <c r="Z56" s="86"/>
      <c r="AA56" s="86">
        <f>Q56+V56</f>
        <v>0</v>
      </c>
      <c r="AB56" s="86"/>
      <c r="AC56" s="86"/>
      <c r="AD56" s="86"/>
      <c r="AE56" s="86"/>
      <c r="AF56" s="86"/>
      <c r="AG56" s="86">
        <f>AG55</f>
        <v>0</v>
      </c>
      <c r="AH56" s="86"/>
      <c r="AI56" s="86"/>
      <c r="AJ56" s="86"/>
      <c r="AK56" s="86"/>
      <c r="AL56" s="86">
        <f>AL55</f>
        <v>0</v>
      </c>
      <c r="AM56" s="86"/>
      <c r="AN56" s="86"/>
      <c r="AO56" s="86"/>
      <c r="AP56" s="86"/>
      <c r="AQ56" s="86">
        <f>AG56+AL56</f>
        <v>0</v>
      </c>
      <c r="AR56" s="86"/>
      <c r="AS56" s="86"/>
      <c r="AT56" s="86"/>
      <c r="AU56" s="86"/>
      <c r="AV56" s="86"/>
      <c r="AW56" s="86">
        <f>AG56-Q56</f>
        <v>0</v>
      </c>
      <c r="AX56" s="86"/>
      <c r="AY56" s="86"/>
      <c r="AZ56" s="86"/>
      <c r="BA56" s="86"/>
      <c r="BB56" s="87">
        <f>AL56-V56</f>
        <v>0</v>
      </c>
      <c r="BC56" s="87"/>
      <c r="BD56" s="87"/>
      <c r="BE56" s="87"/>
      <c r="BF56" s="87"/>
      <c r="BG56" s="87">
        <f>AW56+BB56</f>
        <v>0</v>
      </c>
      <c r="BH56" s="87"/>
      <c r="BI56" s="87"/>
      <c r="BJ56" s="87"/>
      <c r="BK56" s="87"/>
      <c r="BL56" s="87"/>
      <c r="BM56" s="19"/>
      <c r="BN56" s="19"/>
      <c r="BO56" s="19"/>
      <c r="BP56" s="19"/>
      <c r="BQ56" s="19"/>
      <c r="CA56" s="18" t="s">
        <v>27</v>
      </c>
    </row>
    <row r="58" spans="1:79" ht="15.75" customHeight="1">
      <c r="A58" s="62" t="s">
        <v>53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</row>
    <row r="60" spans="1:79" ht="45" customHeight="1">
      <c r="A60" s="78" t="s">
        <v>10</v>
      </c>
      <c r="B60" s="79"/>
      <c r="C60" s="78" t="s">
        <v>9</v>
      </c>
      <c r="D60" s="82"/>
      <c r="E60" s="82"/>
      <c r="F60" s="82"/>
      <c r="G60" s="82"/>
      <c r="H60" s="82"/>
      <c r="I60" s="79"/>
      <c r="J60" s="78" t="s">
        <v>8</v>
      </c>
      <c r="K60" s="82"/>
      <c r="L60" s="82"/>
      <c r="M60" s="82"/>
      <c r="N60" s="79"/>
      <c r="O60" s="78" t="s">
        <v>7</v>
      </c>
      <c r="P60" s="82"/>
      <c r="Q60" s="82"/>
      <c r="R60" s="82"/>
      <c r="S60" s="82"/>
      <c r="T60" s="82"/>
      <c r="U60" s="82"/>
      <c r="V60" s="82"/>
      <c r="W60" s="82"/>
      <c r="X60" s="79"/>
      <c r="Y60" s="26" t="s">
        <v>30</v>
      </c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 t="s">
        <v>55</v>
      </c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88" t="s">
        <v>3</v>
      </c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9"/>
      <c r="BS60" s="9"/>
      <c r="BT60" s="9"/>
      <c r="BU60" s="9"/>
      <c r="BV60" s="9"/>
      <c r="BW60" s="9"/>
      <c r="BX60" s="9"/>
      <c r="BY60" s="9"/>
      <c r="BZ60" s="8"/>
    </row>
    <row r="61" spans="1:79" ht="32.25" customHeight="1">
      <c r="A61" s="80"/>
      <c r="B61" s="81"/>
      <c r="C61" s="80"/>
      <c r="D61" s="83"/>
      <c r="E61" s="83"/>
      <c r="F61" s="83"/>
      <c r="G61" s="83"/>
      <c r="H61" s="83"/>
      <c r="I61" s="81"/>
      <c r="J61" s="80"/>
      <c r="K61" s="83"/>
      <c r="L61" s="83"/>
      <c r="M61" s="83"/>
      <c r="N61" s="81"/>
      <c r="O61" s="80"/>
      <c r="P61" s="83"/>
      <c r="Q61" s="83"/>
      <c r="R61" s="83"/>
      <c r="S61" s="83"/>
      <c r="T61" s="83"/>
      <c r="U61" s="83"/>
      <c r="V61" s="83"/>
      <c r="W61" s="83"/>
      <c r="X61" s="81"/>
      <c r="Y61" s="68" t="s">
        <v>5</v>
      </c>
      <c r="Z61" s="69"/>
      <c r="AA61" s="69"/>
      <c r="AB61" s="69"/>
      <c r="AC61" s="70"/>
      <c r="AD61" s="68" t="s">
        <v>4</v>
      </c>
      <c r="AE61" s="69"/>
      <c r="AF61" s="69"/>
      <c r="AG61" s="69"/>
      <c r="AH61" s="70"/>
      <c r="AI61" s="26" t="s">
        <v>31</v>
      </c>
      <c r="AJ61" s="26"/>
      <c r="AK61" s="26"/>
      <c r="AL61" s="26"/>
      <c r="AM61" s="26"/>
      <c r="AN61" s="26" t="s">
        <v>5</v>
      </c>
      <c r="AO61" s="26"/>
      <c r="AP61" s="26"/>
      <c r="AQ61" s="26"/>
      <c r="AR61" s="26"/>
      <c r="AS61" s="26" t="s">
        <v>4</v>
      </c>
      <c r="AT61" s="26"/>
      <c r="AU61" s="26"/>
      <c r="AV61" s="26"/>
      <c r="AW61" s="26"/>
      <c r="AX61" s="26" t="s">
        <v>31</v>
      </c>
      <c r="AY61" s="26"/>
      <c r="AZ61" s="26"/>
      <c r="BA61" s="26"/>
      <c r="BB61" s="26"/>
      <c r="BC61" s="26" t="s">
        <v>5</v>
      </c>
      <c r="BD61" s="26"/>
      <c r="BE61" s="26"/>
      <c r="BF61" s="26"/>
      <c r="BG61" s="26"/>
      <c r="BH61" s="26" t="s">
        <v>4</v>
      </c>
      <c r="BI61" s="26"/>
      <c r="BJ61" s="26"/>
      <c r="BK61" s="26"/>
      <c r="BL61" s="26"/>
      <c r="BM61" s="26" t="s">
        <v>31</v>
      </c>
      <c r="BN61" s="26"/>
      <c r="BO61" s="26"/>
      <c r="BP61" s="26"/>
      <c r="BQ61" s="26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5.95" customHeight="1">
      <c r="A62" s="26">
        <v>1</v>
      </c>
      <c r="B62" s="26"/>
      <c r="C62" s="26">
        <v>2</v>
      </c>
      <c r="D62" s="26"/>
      <c r="E62" s="26"/>
      <c r="F62" s="26"/>
      <c r="G62" s="26"/>
      <c r="H62" s="26"/>
      <c r="I62" s="26"/>
      <c r="J62" s="26">
        <v>3</v>
      </c>
      <c r="K62" s="26"/>
      <c r="L62" s="26"/>
      <c r="M62" s="26"/>
      <c r="N62" s="26"/>
      <c r="O62" s="26">
        <v>4</v>
      </c>
      <c r="P62" s="26"/>
      <c r="Q62" s="26"/>
      <c r="R62" s="26"/>
      <c r="S62" s="26"/>
      <c r="T62" s="26"/>
      <c r="U62" s="26"/>
      <c r="V62" s="26"/>
      <c r="W62" s="26"/>
      <c r="X62" s="26"/>
      <c r="Y62" s="26">
        <v>5</v>
      </c>
      <c r="Z62" s="26"/>
      <c r="AA62" s="26"/>
      <c r="AB62" s="26"/>
      <c r="AC62" s="26"/>
      <c r="AD62" s="26">
        <v>6</v>
      </c>
      <c r="AE62" s="26"/>
      <c r="AF62" s="26"/>
      <c r="AG62" s="26"/>
      <c r="AH62" s="26"/>
      <c r="AI62" s="26">
        <v>7</v>
      </c>
      <c r="AJ62" s="26"/>
      <c r="AK62" s="26"/>
      <c r="AL62" s="26"/>
      <c r="AM62" s="26"/>
      <c r="AN62" s="68">
        <v>8</v>
      </c>
      <c r="AO62" s="69"/>
      <c r="AP62" s="69"/>
      <c r="AQ62" s="69"/>
      <c r="AR62" s="70"/>
      <c r="AS62" s="68">
        <v>9</v>
      </c>
      <c r="AT62" s="69"/>
      <c r="AU62" s="69"/>
      <c r="AV62" s="69"/>
      <c r="AW62" s="70"/>
      <c r="AX62" s="68">
        <v>10</v>
      </c>
      <c r="AY62" s="69"/>
      <c r="AZ62" s="69"/>
      <c r="BA62" s="69"/>
      <c r="BB62" s="70"/>
      <c r="BC62" s="68">
        <v>11</v>
      </c>
      <c r="BD62" s="69"/>
      <c r="BE62" s="69"/>
      <c r="BF62" s="69"/>
      <c r="BG62" s="70"/>
      <c r="BH62" s="68">
        <v>12</v>
      </c>
      <c r="BI62" s="69"/>
      <c r="BJ62" s="69"/>
      <c r="BK62" s="69"/>
      <c r="BL62" s="70"/>
      <c r="BM62" s="68">
        <v>13</v>
      </c>
      <c r="BN62" s="69"/>
      <c r="BO62" s="69"/>
      <c r="BP62" s="69"/>
      <c r="BQ62" s="70"/>
      <c r="BR62" s="2"/>
      <c r="BS62" s="2"/>
      <c r="BT62" s="2"/>
      <c r="BU62" s="2"/>
      <c r="BV62" s="2"/>
      <c r="BW62" s="2"/>
      <c r="BX62" s="2"/>
      <c r="BY62" s="2"/>
      <c r="BZ62" s="8"/>
    </row>
    <row r="63" spans="1:79" ht="12.75" hidden="1" customHeight="1">
      <c r="A63" s="54" t="s">
        <v>44</v>
      </c>
      <c r="B63" s="54"/>
      <c r="C63" s="55" t="s">
        <v>19</v>
      </c>
      <c r="D63" s="56"/>
      <c r="E63" s="56"/>
      <c r="F63" s="56"/>
      <c r="G63" s="56"/>
      <c r="H63" s="56"/>
      <c r="I63" s="57"/>
      <c r="J63" s="54" t="s">
        <v>20</v>
      </c>
      <c r="K63" s="54"/>
      <c r="L63" s="54"/>
      <c r="M63" s="54"/>
      <c r="N63" s="54"/>
      <c r="O63" s="89" t="s">
        <v>45</v>
      </c>
      <c r="P63" s="89"/>
      <c r="Q63" s="89"/>
      <c r="R63" s="89"/>
      <c r="S63" s="89"/>
      <c r="T63" s="89"/>
      <c r="U63" s="89"/>
      <c r="V63" s="89"/>
      <c r="W63" s="89"/>
      <c r="X63" s="55"/>
      <c r="Y63" s="64" t="s">
        <v>15</v>
      </c>
      <c r="Z63" s="64"/>
      <c r="AA63" s="64"/>
      <c r="AB63" s="64"/>
      <c r="AC63" s="64"/>
      <c r="AD63" s="64" t="s">
        <v>35</v>
      </c>
      <c r="AE63" s="64"/>
      <c r="AF63" s="64"/>
      <c r="AG63" s="64"/>
      <c r="AH63" s="64"/>
      <c r="AI63" s="64" t="s">
        <v>21</v>
      </c>
      <c r="AJ63" s="64"/>
      <c r="AK63" s="64"/>
      <c r="AL63" s="64"/>
      <c r="AM63" s="64"/>
      <c r="AN63" s="64" t="s">
        <v>36</v>
      </c>
      <c r="AO63" s="64"/>
      <c r="AP63" s="64"/>
      <c r="AQ63" s="64"/>
      <c r="AR63" s="64"/>
      <c r="AS63" s="64" t="s">
        <v>16</v>
      </c>
      <c r="AT63" s="64"/>
      <c r="AU63" s="64"/>
      <c r="AV63" s="64"/>
      <c r="AW63" s="64"/>
      <c r="AX63" s="64" t="s">
        <v>21</v>
      </c>
      <c r="AY63" s="64"/>
      <c r="AZ63" s="64"/>
      <c r="BA63" s="64"/>
      <c r="BB63" s="64"/>
      <c r="BC63" s="64" t="s">
        <v>38</v>
      </c>
      <c r="BD63" s="64"/>
      <c r="BE63" s="64"/>
      <c r="BF63" s="64"/>
      <c r="BG63" s="64"/>
      <c r="BH63" s="64" t="s">
        <v>38</v>
      </c>
      <c r="BI63" s="64"/>
      <c r="BJ63" s="64"/>
      <c r="BK63" s="64"/>
      <c r="BL63" s="64"/>
      <c r="BM63" s="93" t="s">
        <v>21</v>
      </c>
      <c r="BN63" s="93"/>
      <c r="BO63" s="93"/>
      <c r="BP63" s="93"/>
      <c r="BQ63" s="93"/>
      <c r="BR63" s="11"/>
      <c r="BS63" s="11"/>
      <c r="BT63" s="8"/>
      <c r="BU63" s="8"/>
      <c r="BV63" s="8"/>
      <c r="BW63" s="8"/>
      <c r="BX63" s="8"/>
      <c r="BY63" s="8"/>
      <c r="BZ63" s="8"/>
      <c r="CA63" s="1" t="s">
        <v>28</v>
      </c>
    </row>
    <row r="64" spans="1:79" s="18" customFormat="1" ht="15.75">
      <c r="A64" s="84">
        <v>0</v>
      </c>
      <c r="B64" s="84"/>
      <c r="C64" s="91" t="s">
        <v>65</v>
      </c>
      <c r="D64" s="91"/>
      <c r="E64" s="91"/>
      <c r="F64" s="91"/>
      <c r="G64" s="91"/>
      <c r="H64" s="91"/>
      <c r="I64" s="91"/>
      <c r="J64" s="91" t="s">
        <v>66</v>
      </c>
      <c r="K64" s="91"/>
      <c r="L64" s="91"/>
      <c r="M64" s="91"/>
      <c r="N64" s="91"/>
      <c r="O64" s="91" t="s">
        <v>66</v>
      </c>
      <c r="P64" s="91"/>
      <c r="Q64" s="91"/>
      <c r="R64" s="91"/>
      <c r="S64" s="91"/>
      <c r="T64" s="91"/>
      <c r="U64" s="91"/>
      <c r="V64" s="91"/>
      <c r="W64" s="91"/>
      <c r="X64" s="91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20"/>
      <c r="BS64" s="20"/>
      <c r="BT64" s="20"/>
      <c r="BU64" s="20"/>
      <c r="BV64" s="20"/>
      <c r="BW64" s="20"/>
      <c r="BX64" s="20"/>
      <c r="BY64" s="20"/>
      <c r="BZ64" s="21"/>
      <c r="CA64" s="18" t="s">
        <v>29</v>
      </c>
    </row>
    <row r="65" spans="1:78" s="18" customFormat="1" ht="33" customHeight="1">
      <c r="A65" s="26"/>
      <c r="B65" s="26"/>
      <c r="C65" s="27" t="s">
        <v>92</v>
      </c>
      <c r="D65" s="28"/>
      <c r="E65" s="28"/>
      <c r="F65" s="28"/>
      <c r="G65" s="28"/>
      <c r="H65" s="28"/>
      <c r="I65" s="29"/>
      <c r="J65" s="30" t="s">
        <v>69</v>
      </c>
      <c r="K65" s="30"/>
      <c r="L65" s="30"/>
      <c r="M65" s="30"/>
      <c r="N65" s="30"/>
      <c r="O65" s="30" t="s">
        <v>79</v>
      </c>
      <c r="P65" s="30"/>
      <c r="Q65" s="30"/>
      <c r="R65" s="30"/>
      <c r="S65" s="30"/>
      <c r="T65" s="30"/>
      <c r="U65" s="30"/>
      <c r="V65" s="30"/>
      <c r="W65" s="30"/>
      <c r="X65" s="30"/>
      <c r="Y65" s="31">
        <v>0</v>
      </c>
      <c r="Z65" s="31"/>
      <c r="AA65" s="31"/>
      <c r="AB65" s="31"/>
      <c r="AC65" s="31"/>
      <c r="AD65" s="31">
        <v>963137.22</v>
      </c>
      <c r="AE65" s="31"/>
      <c r="AF65" s="31"/>
      <c r="AG65" s="31"/>
      <c r="AH65" s="31"/>
      <c r="AI65" s="31">
        <f>Y65+AD65</f>
        <v>963137.22</v>
      </c>
      <c r="AJ65" s="31"/>
      <c r="AK65" s="31"/>
      <c r="AL65" s="31"/>
      <c r="AM65" s="31"/>
      <c r="AN65" s="31">
        <v>0</v>
      </c>
      <c r="AO65" s="31"/>
      <c r="AP65" s="31"/>
      <c r="AQ65" s="31"/>
      <c r="AR65" s="31"/>
      <c r="AS65" s="31">
        <v>963137.22</v>
      </c>
      <c r="AT65" s="31"/>
      <c r="AU65" s="31"/>
      <c r="AV65" s="31"/>
      <c r="AW65" s="31"/>
      <c r="AX65" s="22">
        <f>AN65+AS65</f>
        <v>963137.22</v>
      </c>
      <c r="AY65" s="22"/>
      <c r="AZ65" s="22"/>
      <c r="BA65" s="22"/>
      <c r="BB65" s="22"/>
      <c r="BC65" s="22">
        <f>AN65-Y65</f>
        <v>0</v>
      </c>
      <c r="BD65" s="22"/>
      <c r="BE65" s="22"/>
      <c r="BF65" s="22"/>
      <c r="BG65" s="22"/>
      <c r="BH65" s="22">
        <f>AS65-AD65</f>
        <v>0</v>
      </c>
      <c r="BI65" s="22"/>
      <c r="BJ65" s="22"/>
      <c r="BK65" s="22"/>
      <c r="BL65" s="22"/>
      <c r="BM65" s="22">
        <f>BC65+BH65</f>
        <v>0</v>
      </c>
      <c r="BN65" s="22"/>
      <c r="BO65" s="22"/>
      <c r="BP65" s="22"/>
      <c r="BQ65" s="22"/>
      <c r="BR65" s="20"/>
      <c r="BS65" s="20"/>
      <c r="BT65" s="20"/>
      <c r="BU65" s="20"/>
      <c r="BV65" s="20"/>
      <c r="BW65" s="20"/>
      <c r="BX65" s="20"/>
      <c r="BY65" s="20"/>
      <c r="BZ65" s="21"/>
    </row>
    <row r="66" spans="1:78" s="18" customFormat="1" ht="40.5" customHeight="1">
      <c r="A66" s="26"/>
      <c r="B66" s="26"/>
      <c r="C66" s="32" t="s">
        <v>93</v>
      </c>
      <c r="D66" s="33"/>
      <c r="E66" s="33"/>
      <c r="F66" s="33"/>
      <c r="G66" s="33"/>
      <c r="H66" s="33"/>
      <c r="I66" s="34"/>
      <c r="J66" s="30" t="s">
        <v>69</v>
      </c>
      <c r="K66" s="30"/>
      <c r="L66" s="30"/>
      <c r="M66" s="30"/>
      <c r="N66" s="30"/>
      <c r="O66" s="30" t="s">
        <v>79</v>
      </c>
      <c r="P66" s="30"/>
      <c r="Q66" s="30"/>
      <c r="R66" s="30"/>
      <c r="S66" s="30"/>
      <c r="T66" s="30"/>
      <c r="U66" s="30"/>
      <c r="V66" s="30"/>
      <c r="W66" s="30"/>
      <c r="X66" s="30"/>
      <c r="Y66" s="31">
        <v>12818.23</v>
      </c>
      <c r="Z66" s="31"/>
      <c r="AA66" s="31"/>
      <c r="AB66" s="31"/>
      <c r="AC66" s="31"/>
      <c r="AD66" s="31">
        <v>0</v>
      </c>
      <c r="AE66" s="31"/>
      <c r="AF66" s="31"/>
      <c r="AG66" s="31"/>
      <c r="AH66" s="31"/>
      <c r="AI66" s="31">
        <f>Y66+AD66</f>
        <v>12818.23</v>
      </c>
      <c r="AJ66" s="31"/>
      <c r="AK66" s="31"/>
      <c r="AL66" s="31"/>
      <c r="AM66" s="31"/>
      <c r="AN66" s="31">
        <v>0</v>
      </c>
      <c r="AO66" s="31"/>
      <c r="AP66" s="31"/>
      <c r="AQ66" s="31"/>
      <c r="AR66" s="31"/>
      <c r="AS66" s="31">
        <v>0</v>
      </c>
      <c r="AT66" s="31"/>
      <c r="AU66" s="31"/>
      <c r="AV66" s="31"/>
      <c r="AW66" s="31"/>
      <c r="AX66" s="22">
        <f>AN66+AS66</f>
        <v>0</v>
      </c>
      <c r="AY66" s="22"/>
      <c r="AZ66" s="22"/>
      <c r="BA66" s="22"/>
      <c r="BB66" s="22"/>
      <c r="BC66" s="22">
        <f>AN66-Y66</f>
        <v>-12818.23</v>
      </c>
      <c r="BD66" s="22"/>
      <c r="BE66" s="22"/>
      <c r="BF66" s="22"/>
      <c r="BG66" s="22"/>
      <c r="BH66" s="22">
        <f>AS66-AD66</f>
        <v>0</v>
      </c>
      <c r="BI66" s="22"/>
      <c r="BJ66" s="22"/>
      <c r="BK66" s="22"/>
      <c r="BL66" s="22"/>
      <c r="BM66" s="22">
        <f>BC66+BH66</f>
        <v>-12818.23</v>
      </c>
      <c r="BN66" s="22"/>
      <c r="BO66" s="22"/>
      <c r="BP66" s="22"/>
      <c r="BQ66" s="22"/>
      <c r="BR66" s="20"/>
      <c r="BS66" s="20"/>
      <c r="BT66" s="20"/>
      <c r="BU66" s="20"/>
      <c r="BV66" s="20"/>
      <c r="BW66" s="20"/>
      <c r="BX66" s="20"/>
      <c r="BY66" s="20"/>
      <c r="BZ66" s="21"/>
    </row>
    <row r="67" spans="1:78" ht="18" customHeight="1">
      <c r="A67" s="23" t="s">
        <v>80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8" s="18" customFormat="1" ht="15.75">
      <c r="A68" s="84">
        <v>0</v>
      </c>
      <c r="B68" s="84"/>
      <c r="C68" s="117" t="s">
        <v>67</v>
      </c>
      <c r="D68" s="115"/>
      <c r="E68" s="115"/>
      <c r="F68" s="115"/>
      <c r="G68" s="115"/>
      <c r="H68" s="115"/>
      <c r="I68" s="116"/>
      <c r="J68" s="91" t="s">
        <v>66</v>
      </c>
      <c r="K68" s="91"/>
      <c r="L68" s="91"/>
      <c r="M68" s="91"/>
      <c r="N68" s="91"/>
      <c r="O68" s="91" t="s">
        <v>66</v>
      </c>
      <c r="P68" s="91"/>
      <c r="Q68" s="91"/>
      <c r="R68" s="91"/>
      <c r="S68" s="91"/>
      <c r="T68" s="91"/>
      <c r="U68" s="91"/>
      <c r="V68" s="91"/>
      <c r="W68" s="91"/>
      <c r="X68" s="91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20"/>
      <c r="BS68" s="20"/>
      <c r="BT68" s="20"/>
      <c r="BU68" s="20"/>
      <c r="BV68" s="20"/>
      <c r="BW68" s="20"/>
      <c r="BX68" s="20"/>
      <c r="BY68" s="20"/>
      <c r="BZ68" s="21"/>
    </row>
    <row r="69" spans="1:78" s="18" customFormat="1" ht="70.5" customHeight="1">
      <c r="A69" s="26"/>
      <c r="B69" s="26"/>
      <c r="C69" s="27" t="s">
        <v>94</v>
      </c>
      <c r="D69" s="28"/>
      <c r="E69" s="28"/>
      <c r="F69" s="28"/>
      <c r="G69" s="28"/>
      <c r="H69" s="28"/>
      <c r="I69" s="29"/>
      <c r="J69" s="30" t="s">
        <v>96</v>
      </c>
      <c r="K69" s="30"/>
      <c r="L69" s="30"/>
      <c r="M69" s="30"/>
      <c r="N69" s="30"/>
      <c r="O69" s="65" t="s">
        <v>95</v>
      </c>
      <c r="P69" s="65"/>
      <c r="Q69" s="65"/>
      <c r="R69" s="65"/>
      <c r="S69" s="65"/>
      <c r="T69" s="65"/>
      <c r="U69" s="65"/>
      <c r="V69" s="65"/>
      <c r="W69" s="65"/>
      <c r="X69" s="101"/>
      <c r="Y69" s="31">
        <v>0</v>
      </c>
      <c r="Z69" s="31"/>
      <c r="AA69" s="31"/>
      <c r="AB69" s="31"/>
      <c r="AC69" s="31"/>
      <c r="AD69" s="31">
        <v>5.3419999999999996</v>
      </c>
      <c r="AE69" s="31"/>
      <c r="AF69" s="31"/>
      <c r="AG69" s="31"/>
      <c r="AH69" s="31"/>
      <c r="AI69" s="31">
        <f>Y69+AD69</f>
        <v>5.3419999999999996</v>
      </c>
      <c r="AJ69" s="31"/>
      <c r="AK69" s="31"/>
      <c r="AL69" s="31"/>
      <c r="AM69" s="31"/>
      <c r="AN69" s="31">
        <v>0</v>
      </c>
      <c r="AO69" s="31"/>
      <c r="AP69" s="31"/>
      <c r="AQ69" s="31"/>
      <c r="AR69" s="31"/>
      <c r="AS69" s="31">
        <v>5.3419999999999996</v>
      </c>
      <c r="AT69" s="31"/>
      <c r="AU69" s="31"/>
      <c r="AV69" s="31"/>
      <c r="AW69" s="31"/>
      <c r="AX69" s="22">
        <f>AN69+AS69</f>
        <v>5.3419999999999996</v>
      </c>
      <c r="AY69" s="22"/>
      <c r="AZ69" s="22"/>
      <c r="BA69" s="22"/>
      <c r="BB69" s="22"/>
      <c r="BC69" s="22">
        <f>AN69-Y69</f>
        <v>0</v>
      </c>
      <c r="BD69" s="22"/>
      <c r="BE69" s="22"/>
      <c r="BF69" s="22"/>
      <c r="BG69" s="22"/>
      <c r="BH69" s="22">
        <f>AS69-AD69</f>
        <v>0</v>
      </c>
      <c r="BI69" s="22"/>
      <c r="BJ69" s="22"/>
      <c r="BK69" s="22"/>
      <c r="BL69" s="22"/>
      <c r="BM69" s="22">
        <f>BC69+BH69</f>
        <v>0</v>
      </c>
      <c r="BN69" s="22"/>
      <c r="BO69" s="22"/>
      <c r="BP69" s="22"/>
      <c r="BQ69" s="22"/>
      <c r="BR69" s="20"/>
      <c r="BS69" s="20"/>
      <c r="BT69" s="20"/>
      <c r="BU69" s="20"/>
      <c r="BV69" s="20"/>
      <c r="BW69" s="20"/>
      <c r="BX69" s="20"/>
      <c r="BY69" s="20"/>
      <c r="BZ69" s="21"/>
    </row>
    <row r="70" spans="1:78" s="18" customFormat="1" ht="15.75">
      <c r="A70" s="84"/>
      <c r="B70" s="84"/>
      <c r="C70" s="117" t="s">
        <v>68</v>
      </c>
      <c r="D70" s="115"/>
      <c r="E70" s="115"/>
      <c r="F70" s="115"/>
      <c r="G70" s="115"/>
      <c r="H70" s="115"/>
      <c r="I70" s="116"/>
      <c r="J70" s="91" t="s">
        <v>66</v>
      </c>
      <c r="K70" s="91"/>
      <c r="L70" s="91"/>
      <c r="M70" s="91"/>
      <c r="N70" s="91"/>
      <c r="O70" s="91" t="s">
        <v>66</v>
      </c>
      <c r="P70" s="91"/>
      <c r="Q70" s="91"/>
      <c r="R70" s="91"/>
      <c r="S70" s="91"/>
      <c r="T70" s="91"/>
      <c r="U70" s="91"/>
      <c r="V70" s="91"/>
      <c r="W70" s="91"/>
      <c r="X70" s="91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20"/>
      <c r="BS70" s="20"/>
      <c r="BT70" s="20"/>
      <c r="BU70" s="20"/>
      <c r="BV70" s="20"/>
      <c r="BW70" s="20"/>
      <c r="BX70" s="20"/>
      <c r="BY70" s="20"/>
      <c r="BZ70" s="21"/>
    </row>
    <row r="71" spans="1:78" s="18" customFormat="1" ht="51" customHeight="1">
      <c r="A71" s="26"/>
      <c r="B71" s="26"/>
      <c r="C71" s="27" t="s">
        <v>97</v>
      </c>
      <c r="D71" s="28"/>
      <c r="E71" s="28"/>
      <c r="F71" s="28"/>
      <c r="G71" s="28"/>
      <c r="H71" s="28"/>
      <c r="I71" s="29"/>
      <c r="J71" s="30" t="s">
        <v>69</v>
      </c>
      <c r="K71" s="30"/>
      <c r="L71" s="30"/>
      <c r="M71" s="30"/>
      <c r="N71" s="30"/>
      <c r="O71" s="30" t="s">
        <v>70</v>
      </c>
      <c r="P71" s="30"/>
      <c r="Q71" s="30"/>
      <c r="R71" s="30"/>
      <c r="S71" s="30"/>
      <c r="T71" s="30"/>
      <c r="U71" s="30"/>
      <c r="V71" s="30"/>
      <c r="W71" s="30"/>
      <c r="X71" s="30"/>
      <c r="Y71" s="31">
        <v>0</v>
      </c>
      <c r="Z71" s="31"/>
      <c r="AA71" s="31"/>
      <c r="AB71" s="31"/>
      <c r="AC71" s="31"/>
      <c r="AD71" s="31">
        <v>180295.2</v>
      </c>
      <c r="AE71" s="31"/>
      <c r="AF71" s="31"/>
      <c r="AG71" s="31"/>
      <c r="AH71" s="31"/>
      <c r="AI71" s="31">
        <f>Y71+AD71</f>
        <v>180295.2</v>
      </c>
      <c r="AJ71" s="31"/>
      <c r="AK71" s="31"/>
      <c r="AL71" s="31"/>
      <c r="AM71" s="31"/>
      <c r="AN71" s="31">
        <v>0</v>
      </c>
      <c r="AO71" s="31"/>
      <c r="AP71" s="31"/>
      <c r="AQ71" s="31"/>
      <c r="AR71" s="31"/>
      <c r="AS71" s="31">
        <v>180295.2</v>
      </c>
      <c r="AT71" s="31"/>
      <c r="AU71" s="31"/>
      <c r="AV71" s="31"/>
      <c r="AW71" s="31"/>
      <c r="AX71" s="22">
        <f>AN71+AS71</f>
        <v>180295.2</v>
      </c>
      <c r="AY71" s="22"/>
      <c r="AZ71" s="22"/>
      <c r="BA71" s="22"/>
      <c r="BB71" s="22"/>
      <c r="BC71" s="22">
        <f>AN71-Y71</f>
        <v>0</v>
      </c>
      <c r="BD71" s="22"/>
      <c r="BE71" s="22"/>
      <c r="BF71" s="22"/>
      <c r="BG71" s="22"/>
      <c r="BH71" s="22">
        <f>AS71-AD71</f>
        <v>0</v>
      </c>
      <c r="BI71" s="22"/>
      <c r="BJ71" s="22"/>
      <c r="BK71" s="22"/>
      <c r="BL71" s="22"/>
      <c r="BM71" s="22">
        <f>BC71+BH71</f>
        <v>0</v>
      </c>
      <c r="BN71" s="22"/>
      <c r="BO71" s="22"/>
      <c r="BP71" s="22"/>
      <c r="BQ71" s="22"/>
      <c r="BR71" s="20"/>
      <c r="BS71" s="20"/>
      <c r="BT71" s="20"/>
      <c r="BU71" s="20"/>
      <c r="BV71" s="20"/>
      <c r="BW71" s="20"/>
      <c r="BX71" s="20"/>
      <c r="BY71" s="20"/>
      <c r="BZ71" s="21"/>
    </row>
    <row r="72" spans="1:78" s="18" customFormat="1" ht="15.75">
      <c r="A72" s="84">
        <v>0</v>
      </c>
      <c r="B72" s="84"/>
      <c r="C72" s="117" t="s">
        <v>71</v>
      </c>
      <c r="D72" s="115"/>
      <c r="E72" s="115"/>
      <c r="F72" s="115"/>
      <c r="G72" s="115"/>
      <c r="H72" s="115"/>
      <c r="I72" s="116"/>
      <c r="J72" s="91" t="s">
        <v>66</v>
      </c>
      <c r="K72" s="91"/>
      <c r="L72" s="91"/>
      <c r="M72" s="91"/>
      <c r="N72" s="91"/>
      <c r="O72" s="91" t="s">
        <v>66</v>
      </c>
      <c r="P72" s="91"/>
      <c r="Q72" s="91"/>
      <c r="R72" s="91"/>
      <c r="S72" s="91"/>
      <c r="T72" s="91"/>
      <c r="U72" s="91"/>
      <c r="V72" s="91"/>
      <c r="W72" s="91"/>
      <c r="X72" s="91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20"/>
      <c r="BS72" s="20"/>
      <c r="BT72" s="20"/>
      <c r="BU72" s="20"/>
      <c r="BV72" s="20"/>
      <c r="BW72" s="20"/>
      <c r="BX72" s="20"/>
      <c r="BY72" s="20"/>
      <c r="BZ72" s="21"/>
    </row>
    <row r="73" spans="1:78" s="18" customFormat="1" ht="42.75" customHeight="1">
      <c r="A73" s="26"/>
      <c r="B73" s="26"/>
      <c r="C73" s="27" t="s">
        <v>98</v>
      </c>
      <c r="D73" s="28"/>
      <c r="E73" s="28"/>
      <c r="F73" s="28"/>
      <c r="G73" s="28"/>
      <c r="H73" s="28"/>
      <c r="I73" s="29"/>
      <c r="J73" s="30" t="s">
        <v>72</v>
      </c>
      <c r="K73" s="30"/>
      <c r="L73" s="30"/>
      <c r="M73" s="30"/>
      <c r="N73" s="30"/>
      <c r="O73" s="30" t="s">
        <v>70</v>
      </c>
      <c r="P73" s="30"/>
      <c r="Q73" s="30"/>
      <c r="R73" s="30"/>
      <c r="S73" s="30"/>
      <c r="T73" s="30"/>
      <c r="U73" s="30"/>
      <c r="V73" s="30"/>
      <c r="W73" s="30"/>
      <c r="X73" s="30"/>
      <c r="Y73" s="31">
        <v>0</v>
      </c>
      <c r="Z73" s="31"/>
      <c r="AA73" s="31"/>
      <c r="AB73" s="31"/>
      <c r="AC73" s="31"/>
      <c r="AD73" s="31">
        <v>100</v>
      </c>
      <c r="AE73" s="31"/>
      <c r="AF73" s="31"/>
      <c r="AG73" s="31"/>
      <c r="AH73" s="31"/>
      <c r="AI73" s="31">
        <f>Y73+AD73</f>
        <v>100</v>
      </c>
      <c r="AJ73" s="31"/>
      <c r="AK73" s="31"/>
      <c r="AL73" s="31"/>
      <c r="AM73" s="31"/>
      <c r="AN73" s="31">
        <v>0</v>
      </c>
      <c r="AO73" s="31"/>
      <c r="AP73" s="31"/>
      <c r="AQ73" s="31"/>
      <c r="AR73" s="31"/>
      <c r="AS73" s="31">
        <v>100</v>
      </c>
      <c r="AT73" s="31"/>
      <c r="AU73" s="31"/>
      <c r="AV73" s="31"/>
      <c r="AW73" s="31"/>
      <c r="AX73" s="22">
        <f>AN73+AS73</f>
        <v>100</v>
      </c>
      <c r="AY73" s="22"/>
      <c r="AZ73" s="22"/>
      <c r="BA73" s="22"/>
      <c r="BB73" s="22"/>
      <c r="BC73" s="22">
        <f>AN73-Y73</f>
        <v>0</v>
      </c>
      <c r="BD73" s="22"/>
      <c r="BE73" s="22"/>
      <c r="BF73" s="22"/>
      <c r="BG73" s="22"/>
      <c r="BH73" s="22">
        <f>AS73-AD73</f>
        <v>0</v>
      </c>
      <c r="BI73" s="22"/>
      <c r="BJ73" s="22"/>
      <c r="BK73" s="22"/>
      <c r="BL73" s="22"/>
      <c r="BM73" s="22">
        <f>BC73+BH73</f>
        <v>0</v>
      </c>
      <c r="BN73" s="22"/>
      <c r="BO73" s="22"/>
      <c r="BP73" s="22"/>
      <c r="BQ73" s="22"/>
      <c r="BR73" s="20"/>
      <c r="BS73" s="20"/>
      <c r="BT73" s="20"/>
      <c r="BU73" s="20"/>
      <c r="BV73" s="20"/>
      <c r="BW73" s="20"/>
      <c r="BX73" s="20"/>
      <c r="BY73" s="20"/>
      <c r="BZ73" s="21"/>
    </row>
    <row r="75" spans="1:78" ht="15.95" customHeight="1">
      <c r="A75" s="62" t="s">
        <v>56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</row>
    <row r="76" spans="1:78" ht="41.25" customHeight="1">
      <c r="A76" s="77" t="s">
        <v>99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</row>
    <row r="77" spans="1:78" ht="15.9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8" spans="1:78" ht="15.9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78" ht="42" customHeight="1">
      <c r="A79" s="72" t="s">
        <v>81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3"/>
      <c r="AO79" s="3"/>
      <c r="AP79" s="75" t="s">
        <v>83</v>
      </c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</row>
    <row r="80" spans="1:78">
      <c r="W80" s="71" t="s">
        <v>12</v>
      </c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4"/>
      <c r="AO80" s="4"/>
      <c r="AP80" s="71" t="s">
        <v>13</v>
      </c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</row>
    <row r="83" spans="1:60" ht="15.95" customHeight="1">
      <c r="A83" s="72" t="s">
        <v>82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3"/>
      <c r="AO83" s="3"/>
      <c r="AP83" s="75" t="s">
        <v>84</v>
      </c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</row>
    <row r="84" spans="1:60">
      <c r="W84" s="71" t="s">
        <v>12</v>
      </c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4"/>
      <c r="AO84" s="4"/>
      <c r="AP84" s="71" t="s">
        <v>13</v>
      </c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</row>
  </sheetData>
  <mergeCells count="345">
    <mergeCell ref="BH72:BL72"/>
    <mergeCell ref="BM72:BQ72"/>
    <mergeCell ref="AD72:AH72"/>
    <mergeCell ref="AI72:AM72"/>
    <mergeCell ref="AN72:AR72"/>
    <mergeCell ref="AS72:AW72"/>
    <mergeCell ref="AX72:BB72"/>
    <mergeCell ref="BC72:BG72"/>
    <mergeCell ref="A72:B72"/>
    <mergeCell ref="C72:I72"/>
    <mergeCell ref="J72:N72"/>
    <mergeCell ref="O72:X72"/>
    <mergeCell ref="Y72:AC72"/>
    <mergeCell ref="AS70:AW70"/>
    <mergeCell ref="AX70:BB70"/>
    <mergeCell ref="BC70:BG70"/>
    <mergeCell ref="BH70:BL70"/>
    <mergeCell ref="BM70:BQ70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H68:BL68"/>
    <mergeCell ref="BM68:BQ68"/>
    <mergeCell ref="AN68:AR68"/>
    <mergeCell ref="AS68:AW68"/>
    <mergeCell ref="AX68:BB68"/>
    <mergeCell ref="BC68:BG68"/>
    <mergeCell ref="D17:J17"/>
    <mergeCell ref="D18:J18"/>
    <mergeCell ref="A11:BL11"/>
    <mergeCell ref="A12:BL12"/>
    <mergeCell ref="C40:Z41"/>
    <mergeCell ref="C42:Z42"/>
    <mergeCell ref="C45:Z45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44:B44"/>
    <mergeCell ref="A20:B20"/>
    <mergeCell ref="D20:J20"/>
    <mergeCell ref="A40:B41"/>
    <mergeCell ref="A42:B42"/>
    <mergeCell ref="D21:J21"/>
    <mergeCell ref="A29:BL29"/>
    <mergeCell ref="AO2:BL6"/>
    <mergeCell ref="A7:BL7"/>
    <mergeCell ref="A8:BL8"/>
    <mergeCell ref="A9:BL9"/>
    <mergeCell ref="AQ52:AV52"/>
    <mergeCell ref="AA45:AE45"/>
    <mergeCell ref="BB56:BF56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45:B45"/>
    <mergeCell ref="A10:BL10"/>
    <mergeCell ref="A14:B14"/>
    <mergeCell ref="D14:J14"/>
    <mergeCell ref="D15:J15"/>
    <mergeCell ref="A17:B17"/>
    <mergeCell ref="AP43:AT43"/>
    <mergeCell ref="AL54:AP54"/>
    <mergeCell ref="BG52:BL52"/>
    <mergeCell ref="AW51:BL51"/>
    <mergeCell ref="AA43:AE43"/>
    <mergeCell ref="AK45:AO45"/>
    <mergeCell ref="AP45:AT45"/>
    <mergeCell ref="AG51:AV51"/>
    <mergeCell ref="Q51:AF51"/>
    <mergeCell ref="AW54:BA54"/>
    <mergeCell ref="BB54:BF54"/>
    <mergeCell ref="BB52:BF52"/>
    <mergeCell ref="AL52:AP52"/>
    <mergeCell ref="C46:BQ46"/>
    <mergeCell ref="BD47:BH47"/>
    <mergeCell ref="BI47:BM47"/>
    <mergeCell ref="BN47:BQ47"/>
    <mergeCell ref="C47:Z47"/>
    <mergeCell ref="AA47:AE47"/>
    <mergeCell ref="AF47:AJ47"/>
    <mergeCell ref="AK47:AO47"/>
    <mergeCell ref="AP47:AT47"/>
    <mergeCell ref="AU47:AY47"/>
    <mergeCell ref="AZ47:BC47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30:BL30"/>
    <mergeCell ref="A32:BL32"/>
    <mergeCell ref="A33:F33"/>
    <mergeCell ref="G33:BL33"/>
    <mergeCell ref="Q52:U52"/>
    <mergeCell ref="BG54:BL54"/>
    <mergeCell ref="AU45:AY45"/>
    <mergeCell ref="AW53:BA53"/>
    <mergeCell ref="BB53:BF53"/>
    <mergeCell ref="BG53:BL53"/>
    <mergeCell ref="AW52:BA52"/>
    <mergeCell ref="A50:BL50"/>
    <mergeCell ref="BM61:BQ61"/>
    <mergeCell ref="BH61:BL61"/>
    <mergeCell ref="BC61:BG61"/>
    <mergeCell ref="AD61:AH61"/>
    <mergeCell ref="AX61:BB61"/>
    <mergeCell ref="AS61:AW61"/>
    <mergeCell ref="A47:B47"/>
    <mergeCell ref="A46:B46"/>
    <mergeCell ref="AI63:AM63"/>
    <mergeCell ref="A58:BQ58"/>
    <mergeCell ref="BM64:BQ64"/>
    <mergeCell ref="BH64:BL64"/>
    <mergeCell ref="BC62:BG62"/>
    <mergeCell ref="BH62:BL62"/>
    <mergeCell ref="BM62:BQ62"/>
    <mergeCell ref="BM63:BQ63"/>
    <mergeCell ref="BH63:BL63"/>
    <mergeCell ref="BC63:BG63"/>
    <mergeCell ref="AI64:AM64"/>
    <mergeCell ref="AN64:AR64"/>
    <mergeCell ref="AS64:AW64"/>
    <mergeCell ref="AX64:BB64"/>
    <mergeCell ref="BC64:BG64"/>
    <mergeCell ref="AN61:AR61"/>
    <mergeCell ref="AX63:BB63"/>
    <mergeCell ref="AX62:BB62"/>
    <mergeCell ref="AS62:AW62"/>
    <mergeCell ref="A49:BL49"/>
    <mergeCell ref="AQ56:AV56"/>
    <mergeCell ref="AP84:BH84"/>
    <mergeCell ref="A83:V83"/>
    <mergeCell ref="W83:AM83"/>
    <mergeCell ref="AP83:BH83"/>
    <mergeCell ref="W84:AM84"/>
    <mergeCell ref="BG56:BL56"/>
    <mergeCell ref="Y60:AM60"/>
    <mergeCell ref="AN60:BB60"/>
    <mergeCell ref="BC60:BQ60"/>
    <mergeCell ref="AW56:BA56"/>
    <mergeCell ref="A54:P54"/>
    <mergeCell ref="AQ53:AV53"/>
    <mergeCell ref="AL53:AP53"/>
    <mergeCell ref="AG53:AK53"/>
    <mergeCell ref="AA53:AF53"/>
    <mergeCell ref="AP80:BH80"/>
    <mergeCell ref="AD64:AH64"/>
    <mergeCell ref="C63:I63"/>
    <mergeCell ref="J63:N63"/>
    <mergeCell ref="O63:X63"/>
    <mergeCell ref="Y63:AC63"/>
    <mergeCell ref="C64:I64"/>
    <mergeCell ref="A60:B61"/>
    <mergeCell ref="C60:I61"/>
    <mergeCell ref="J60:N61"/>
    <mergeCell ref="O60:X61"/>
    <mergeCell ref="A65:B65"/>
    <mergeCell ref="C65:I65"/>
    <mergeCell ref="J65:N65"/>
    <mergeCell ref="A64:B64"/>
    <mergeCell ref="A63:B63"/>
    <mergeCell ref="A56:P56"/>
    <mergeCell ref="Q56:U56"/>
    <mergeCell ref="J64:N64"/>
    <mergeCell ref="O64:X64"/>
    <mergeCell ref="Y64:AC64"/>
    <mergeCell ref="AN63:AR63"/>
    <mergeCell ref="AS63:AW63"/>
    <mergeCell ref="V56:Z56"/>
    <mergeCell ref="AA56:AF56"/>
    <mergeCell ref="AG56:AK56"/>
    <mergeCell ref="AL56:AP56"/>
    <mergeCell ref="AI61:AM61"/>
    <mergeCell ref="Y61:AC61"/>
    <mergeCell ref="AD63:AH63"/>
    <mergeCell ref="J62:N62"/>
    <mergeCell ref="O62:X62"/>
    <mergeCell ref="Y62:AC62"/>
    <mergeCell ref="AD62:AH62"/>
    <mergeCell ref="AI62:AM62"/>
    <mergeCell ref="AN62:AR62"/>
    <mergeCell ref="AK42:AO42"/>
    <mergeCell ref="BN43:BQ43"/>
    <mergeCell ref="W80:AM80"/>
    <mergeCell ref="A79:V79"/>
    <mergeCell ref="W79:AM79"/>
    <mergeCell ref="AP79:BH79"/>
    <mergeCell ref="AF45:AJ45"/>
    <mergeCell ref="AZ45:BC45"/>
    <mergeCell ref="BD45:BH45"/>
    <mergeCell ref="BI45:BM45"/>
    <mergeCell ref="AQ54:AV54"/>
    <mergeCell ref="V53:Z53"/>
    <mergeCell ref="AG54:AK54"/>
    <mergeCell ref="AG52:AK52"/>
    <mergeCell ref="AA52:AF52"/>
    <mergeCell ref="V52:Z52"/>
    <mergeCell ref="A75:BL75"/>
    <mergeCell ref="A76:BL76"/>
    <mergeCell ref="BI44:BM44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AZ42:BC42"/>
    <mergeCell ref="BD42:BH42"/>
    <mergeCell ref="BI42:BM42"/>
    <mergeCell ref="BN42:BQ42"/>
    <mergeCell ref="AU43:AY43"/>
    <mergeCell ref="BI43:BM43"/>
    <mergeCell ref="BD43:BH43"/>
    <mergeCell ref="AK43:AO43"/>
    <mergeCell ref="AF43:AJ43"/>
    <mergeCell ref="C43:Z43"/>
    <mergeCell ref="BN44:BQ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AX65:BB65"/>
    <mergeCell ref="BC65:BG65"/>
    <mergeCell ref="BH65:BL65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BN45:BQ45"/>
    <mergeCell ref="C62:I62"/>
    <mergeCell ref="Q54:U54"/>
    <mergeCell ref="V54:Z54"/>
    <mergeCell ref="AA54:AF54"/>
    <mergeCell ref="Q53:U53"/>
    <mergeCell ref="A53:P53"/>
    <mergeCell ref="A51:P52"/>
    <mergeCell ref="A62:B62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6:BB66"/>
    <mergeCell ref="BC66:BG66"/>
    <mergeCell ref="BH66:BL66"/>
    <mergeCell ref="BM66:BQ66"/>
    <mergeCell ref="O65:X65"/>
    <mergeCell ref="Y65:AC65"/>
    <mergeCell ref="AD65:AH65"/>
    <mergeCell ref="AI65:AM65"/>
    <mergeCell ref="AN65:AR65"/>
    <mergeCell ref="AS65:AW65"/>
    <mergeCell ref="O69:X69"/>
    <mergeCell ref="A67:BQ67"/>
    <mergeCell ref="A69:B69"/>
    <mergeCell ref="C69:I69"/>
    <mergeCell ref="J69:N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68:B68"/>
    <mergeCell ref="C68:I68"/>
    <mergeCell ref="J68:N68"/>
    <mergeCell ref="O68:X68"/>
    <mergeCell ref="Y68:AC68"/>
    <mergeCell ref="AD68:AH68"/>
    <mergeCell ref="AI68:AM68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</mergeCells>
  <phoneticPr fontId="0" type="noConversion"/>
  <conditionalFormatting sqref="C64:C65 C73">
    <cfRule type="cellIs" dxfId="8" priority="54" stopIfTrue="1" operator="equal">
      <formula>$C63</formula>
    </cfRule>
  </conditionalFormatting>
  <conditionalFormatting sqref="A64:B66 A68:B73">
    <cfRule type="cellIs" dxfId="7" priority="55" stopIfTrue="1" operator="equal">
      <formula>0</formula>
    </cfRule>
  </conditionalFormatting>
  <conditionalFormatting sqref="C69">
    <cfRule type="cellIs" dxfId="6" priority="50" stopIfTrue="1" operator="equal">
      <formula>$C67</formula>
    </cfRule>
  </conditionalFormatting>
  <conditionalFormatting sqref="C69">
    <cfRule type="cellIs" dxfId="5" priority="44" stopIfTrue="1" operator="equal">
      <formula>#REF!</formula>
    </cfRule>
  </conditionalFormatting>
  <conditionalFormatting sqref="C72">
    <cfRule type="cellIs" dxfId="4" priority="42" stopIfTrue="1" operator="equal">
      <formula>#REF!</formula>
    </cfRule>
  </conditionalFormatting>
  <conditionalFormatting sqref="C65:C66">
    <cfRule type="cellIs" dxfId="3" priority="32" stopIfTrue="1" operator="equal">
      <formula>$C60</formula>
    </cfRule>
  </conditionalFormatting>
  <conditionalFormatting sqref="C66">
    <cfRule type="cellIs" dxfId="2" priority="59" stopIfTrue="1" operator="equal">
      <formula>$C65</formula>
    </cfRule>
  </conditionalFormatting>
  <conditionalFormatting sqref="C71 C73">
    <cfRule type="cellIs" dxfId="1" priority="67" stopIfTrue="1" operator="equal">
      <formula>#REF!</formula>
    </cfRule>
  </conditionalFormatting>
  <conditionalFormatting sqref="C70:C71 C68">
    <cfRule type="cellIs" dxfId="0" priority="75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2020-01-12T09:02:55Z</cp:lastPrinted>
  <dcterms:created xsi:type="dcterms:W3CDTF">2016-08-10T10:53:25Z</dcterms:created>
  <dcterms:modified xsi:type="dcterms:W3CDTF">2020-06-17T05:56:08Z</dcterms:modified>
</cp:coreProperties>
</file>