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7795" windowHeight="14385"/>
  </bookViews>
  <sheets>
    <sheet name="КПК0217693" sheetId="2" r:id="rId1"/>
  </sheets>
  <definedNames>
    <definedName name="_xlnm.Print_Area" localSheetId="0">КПК0217693!$A$1:$BM$85</definedName>
  </definedNames>
  <calcPr calcId="124519" iterate="1"/>
</workbook>
</file>

<file path=xl/calcChain.xml><?xml version="1.0" encoding="utf-8"?>
<calcChain xmlns="http://schemas.openxmlformats.org/spreadsheetml/2006/main">
  <c r="AC49" i="2"/>
  <c r="AS49"/>
  <c r="I23"/>
  <c r="AO70"/>
  <c r="BE70" s="1"/>
  <c r="BE66"/>
  <c r="AC50" l="1"/>
  <c r="AS22" l="1"/>
  <c r="U22" s="1"/>
  <c r="AB58"/>
  <c r="AS50"/>
  <c r="AB59" l="1"/>
  <c r="AR59" s="1"/>
  <c r="AR58"/>
</calcChain>
</file>

<file path=xl/sharedStrings.xml><?xml version="1.0" encoding="utf-8"?>
<sst xmlns="http://schemas.openxmlformats.org/spreadsheetml/2006/main" count="136" uniqueCount="100">
  <si>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</si>
  <si>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</si>
  <si>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</si>
  <si>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</si>
  <si>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</si>
  <si>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</si>
  <si>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</si>
  <si>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</si>
  <si>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</si>
  <si>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</si>
  <si>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</si>
  <si>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</si>
  <si>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</si>
  <si>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</si>
  <si>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</si>
  <si>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</si>
  <si>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</si>
  <si>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</si>
  <si>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</si>
  <si>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</si>
  <si>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</si>
  <si>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</si>
  <si>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</si>
  <si>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</si>
  <si>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</si>
  <si>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</si>
  <si>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</si>
  <si>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</si>
  <si>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</si>
  <si>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</si>
  <si>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</si>
  <si>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</si>
  <si>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</si>
  <si>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</si>
  <si>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</si>
  <si>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</si>
  <si>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</si>
  <si>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</si>
  <si>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</si>
  <si>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</si>
  <si>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</si>
  <si>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</si>
  <si>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</si>
  <si>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</si>
  <si>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</si>
  <si>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</si>
  <si>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</si>
  <si>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</si>
  <si>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</si>
  <si>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</si>
  <si>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</si>
  <si>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</si>
  <si>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</si>
  <si>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</si>
  <si>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</si>
  <si>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</si>
  <si>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</si>
  <si>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</si>
  <si>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</si>
  <si>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</si>
  <si>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</si>
  <si>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</si>
  <si>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</si>
  <si>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</si>
  <si>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</si>
  <si>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Створення умов для реалізації заходів, пов'язаних з виконанням функцій і повноважень замовника будівництва1</t>
  </si>
  <si>
    <t>УСЬОГО</t>
  </si>
  <si>
    <t>Програма соціально-економічного та культурного розвитку Гречаноподівської сільської ради на 2020 рік</t>
  </si>
  <si>
    <t>Конституція України, Бюджетний Кодекс України, Закони України "Про Державний бюджет України на 2020 рік", "Про місцеве самоврядування в Україні", "Про благоустрій населених пунктів", Накази Міністерства фінансів України від 26.08.2014 №836 "Про деякі питання запровадження програмно-цільового методу складання та виконання місцевих бюджетів" (зі змінами),  від 20.09.2017 № 793 "Про затвердження складових програмної класифікації видатків та кредитування місцевих бюджетів" (зі змінами), рішення  міської ради від 24.10.2018 №3103 ; "Про внесення  змін  до  рішення сільської ради _x000D_
від  18.12.2019р.  №1092-71/VІІ «Про сільський бюджет на 2020рік_x000D_
Гречаноподівської об’єднаної територіальної громади"  від 19.02.2020 №1126-72/УІІ</t>
  </si>
  <si>
    <t>Забезпечення виконання функцій замовника будівництва та реконструкції об`єктів комунальної власності сільської ради</t>
  </si>
  <si>
    <t>0200000</t>
  </si>
  <si>
    <t>Виконавчий комітет Гречаноподівської сільської ради</t>
  </si>
  <si>
    <t>Виконком Гречаноподівської сільради</t>
  </si>
  <si>
    <t>Сільський голова</t>
  </si>
  <si>
    <t>Усик Г.О.</t>
  </si>
  <si>
    <t>41060223</t>
  </si>
  <si>
    <t>04530000000</t>
  </si>
  <si>
    <t>гривень</t>
  </si>
  <si>
    <t>бюджетної програми місцевого бюджету на 2020  рік</t>
  </si>
  <si>
    <t>0217693</t>
  </si>
  <si>
    <t>Інші заходи, пов`язані з економічною діяльністю</t>
  </si>
  <si>
    <t>0210000</t>
  </si>
  <si>
    <t>7693</t>
  </si>
  <si>
    <t>0490</t>
  </si>
  <si>
    <t>затрат</t>
  </si>
  <si>
    <t>грн.</t>
  </si>
  <si>
    <t>програма</t>
  </si>
  <si>
    <t>од.</t>
  </si>
  <si>
    <t>продукту</t>
  </si>
  <si>
    <t>ефективності</t>
  </si>
  <si>
    <t>якості</t>
  </si>
  <si>
    <t>Співвідношення укладених договорів з підготовки необхідних документів для проведення процедури оцінки впливу на довкілля до запланованих</t>
  </si>
  <si>
    <t>розрахунок</t>
  </si>
  <si>
    <t>відс.</t>
  </si>
  <si>
    <t>Проведення заходів з оплати послуг щодо з підготовки необхідних документів для проведення процедури оцінки впливу на довкілля об’єктів будівництва, реконструкції</t>
  </si>
  <si>
    <t>Обсяг видатків за оплату  послуг з підготовки необхідних документів для проведення процедури оцінки впливу на довкілля по об’єктах комунальної власності</t>
  </si>
  <si>
    <t>Кількість обєктів, по яким планується укладання договорів з підготовки необхідних документів для проведення процедури оцінки впливу на довкілля по будівлях комунальної власності</t>
  </si>
  <si>
    <t>Середні витрати на укладання одного договору з підготовки необхідних документів для проведення процедури оцінки впливу на довкілля по будівлях комунальної власності</t>
  </si>
  <si>
    <t>Здійснення поточних видатків з оплати послуг щодо організації, збору, підготовки необхідних документів для проведення процедури оцінки впливу на довкілля об’єктів комунальної власності</t>
  </si>
  <si>
    <t>Розпорядження голови № 104-ОД від 21.08.2020року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</si>
</sst>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5"/>
  <sheetViews>
    <sheetView tabSelected="1" view="pageBreakPreview" zoomScaleSheetLayoutView="100" workbookViewId="0">
      <selection activeCell="A84" sqref="A84:H8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8" t="s">
        <v>37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>
      <c r="AO3" s="55" t="s">
        <v>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32.1" customHeight="1">
      <c r="AO4" s="80" t="s">
        <v>99</v>
      </c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77">
      <c r="AO5" s="81" t="s">
        <v>22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5.95" customHeight="1">
      <c r="AO7" s="95" t="s">
        <v>2</v>
      </c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</row>
    <row r="10" spans="1:77" ht="15.75" customHeight="1">
      <c r="A10" s="96" t="s">
        <v>23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>
      <c r="A11" s="96" t="s">
        <v>78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55</v>
      </c>
      <c r="B13" s="88" t="s">
        <v>70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34"/>
      <c r="N13" s="91" t="s">
        <v>71</v>
      </c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35"/>
      <c r="AU13" s="88" t="s">
        <v>75</v>
      </c>
      <c r="AV13" s="89"/>
      <c r="AW13" s="89"/>
      <c r="AX13" s="89"/>
      <c r="AY13" s="89"/>
      <c r="AZ13" s="89"/>
      <c r="BA13" s="89"/>
      <c r="BB13" s="8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0" t="s">
        <v>58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33"/>
      <c r="N14" s="98" t="s">
        <v>64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33"/>
      <c r="AU14" s="90" t="s">
        <v>57</v>
      </c>
      <c r="AV14" s="90"/>
      <c r="AW14" s="90"/>
      <c r="AX14" s="90"/>
      <c r="AY14" s="90"/>
      <c r="AZ14" s="90"/>
      <c r="BA14" s="90"/>
      <c r="BB14" s="9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6</v>
      </c>
      <c r="B16" s="88" t="s">
        <v>81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34"/>
      <c r="N16" s="91" t="s">
        <v>71</v>
      </c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35"/>
      <c r="AU16" s="88" t="s">
        <v>75</v>
      </c>
      <c r="AV16" s="89"/>
      <c r="AW16" s="89"/>
      <c r="AX16" s="89"/>
      <c r="AY16" s="89"/>
      <c r="AZ16" s="89"/>
      <c r="BA16" s="89"/>
      <c r="BB16" s="8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0" t="s">
        <v>58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33"/>
      <c r="N17" s="98" t="s">
        <v>63</v>
      </c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33"/>
      <c r="AU17" s="90" t="s">
        <v>57</v>
      </c>
      <c r="AV17" s="90"/>
      <c r="AW17" s="90"/>
      <c r="AX17" s="90"/>
      <c r="AY17" s="90"/>
      <c r="AZ17" s="90"/>
      <c r="BA17" s="90"/>
      <c r="BB17" s="9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56</v>
      </c>
      <c r="B19" s="88" t="s">
        <v>79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N19" s="88" t="s">
        <v>82</v>
      </c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26"/>
      <c r="AA19" s="88" t="s">
        <v>83</v>
      </c>
      <c r="AB19" s="89"/>
      <c r="AC19" s="89"/>
      <c r="AD19" s="89"/>
      <c r="AE19" s="89"/>
      <c r="AF19" s="89"/>
      <c r="AG19" s="89"/>
      <c r="AH19" s="89"/>
      <c r="AI19" s="89"/>
      <c r="AJ19" s="26"/>
      <c r="AK19" s="99" t="s">
        <v>80</v>
      </c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26"/>
      <c r="BE19" s="88" t="s">
        <v>76</v>
      </c>
      <c r="BF19" s="89"/>
      <c r="BG19" s="89"/>
      <c r="BH19" s="89"/>
      <c r="BI19" s="89"/>
      <c r="BJ19" s="89"/>
      <c r="BK19" s="89"/>
      <c r="BL19" s="8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0" t="s">
        <v>58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N20" s="90" t="s">
        <v>59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28"/>
      <c r="AA20" s="92" t="s">
        <v>60</v>
      </c>
      <c r="AB20" s="92"/>
      <c r="AC20" s="92"/>
      <c r="AD20" s="92"/>
      <c r="AE20" s="92"/>
      <c r="AF20" s="92"/>
      <c r="AG20" s="92"/>
      <c r="AH20" s="92"/>
      <c r="AI20" s="92"/>
      <c r="AJ20" s="28"/>
      <c r="AK20" s="100" t="s">
        <v>61</v>
      </c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28"/>
      <c r="BE20" s="90" t="s">
        <v>62</v>
      </c>
      <c r="BF20" s="90"/>
      <c r="BG20" s="90"/>
      <c r="BH20" s="90"/>
      <c r="BI20" s="90"/>
      <c r="BJ20" s="90"/>
      <c r="BK20" s="90"/>
      <c r="BL20" s="9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6" t="s">
        <v>52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7">
        <f>AS22+I23</f>
        <v>47698.75</v>
      </c>
      <c r="V22" s="87"/>
      <c r="W22" s="87"/>
      <c r="X22" s="87"/>
      <c r="Y22" s="87"/>
      <c r="Z22" s="87"/>
      <c r="AA22" s="87"/>
      <c r="AB22" s="87"/>
      <c r="AC22" s="87"/>
      <c r="AD22" s="87"/>
      <c r="AE22" s="97" t="s">
        <v>53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87">
        <f>AC50</f>
        <v>47698.75</v>
      </c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75" t="s">
        <v>25</v>
      </c>
      <c r="BE22" s="75"/>
      <c r="BF22" s="75"/>
      <c r="BG22" s="75"/>
      <c r="BH22" s="75"/>
      <c r="BI22" s="75"/>
      <c r="BJ22" s="75"/>
      <c r="BK22" s="75"/>
      <c r="BL22" s="75"/>
    </row>
    <row r="23" spans="1:79" ht="24.95" customHeight="1">
      <c r="A23" s="75" t="s">
        <v>24</v>
      </c>
      <c r="B23" s="75"/>
      <c r="C23" s="75"/>
      <c r="D23" s="75"/>
      <c r="E23" s="75"/>
      <c r="F23" s="75"/>
      <c r="G23" s="75"/>
      <c r="H23" s="75"/>
      <c r="I23" s="87">
        <f>AK50</f>
        <v>0</v>
      </c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75" t="s">
        <v>26</v>
      </c>
      <c r="U23" s="75"/>
      <c r="V23" s="75"/>
      <c r="W23" s="7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5" t="s">
        <v>39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94.5" customHeight="1">
      <c r="A26" s="93" t="s">
        <v>68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5" t="s">
        <v>38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79" ht="27.75" customHeight="1">
      <c r="A29" s="82" t="s">
        <v>30</v>
      </c>
      <c r="B29" s="82"/>
      <c r="C29" s="82"/>
      <c r="D29" s="82"/>
      <c r="E29" s="82"/>
      <c r="F29" s="82"/>
      <c r="G29" s="83" t="s">
        <v>42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>
      <c r="A30" s="57">
        <v>1</v>
      </c>
      <c r="B30" s="57"/>
      <c r="C30" s="57"/>
      <c r="D30" s="57"/>
      <c r="E30" s="57"/>
      <c r="F30" s="57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>
      <c r="A31" s="38" t="s">
        <v>35</v>
      </c>
      <c r="B31" s="38"/>
      <c r="C31" s="38"/>
      <c r="D31" s="38"/>
      <c r="E31" s="38"/>
      <c r="F31" s="38"/>
      <c r="G31" s="59" t="s">
        <v>9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51</v>
      </c>
    </row>
    <row r="32" spans="1:79" ht="12.75" customHeight="1">
      <c r="A32" s="38">
        <v>1</v>
      </c>
      <c r="B32" s="38"/>
      <c r="C32" s="38"/>
      <c r="D32" s="38"/>
      <c r="E32" s="38"/>
      <c r="F32" s="38"/>
      <c r="G32" s="72" t="s">
        <v>65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50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5" t="s">
        <v>40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</row>
    <row r="35" spans="1:79" ht="15.95" customHeight="1">
      <c r="A35" s="93" t="s">
        <v>69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5" t="s">
        <v>41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</row>
    <row r="38" spans="1:79" ht="27.75" customHeight="1">
      <c r="A38" s="82" t="s">
        <v>30</v>
      </c>
      <c r="B38" s="82"/>
      <c r="C38" s="82"/>
      <c r="D38" s="82"/>
      <c r="E38" s="82"/>
      <c r="F38" s="82"/>
      <c r="G38" s="83" t="s">
        <v>27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>
      <c r="A39" s="57">
        <v>1</v>
      </c>
      <c r="B39" s="57"/>
      <c r="C39" s="57"/>
      <c r="D39" s="57"/>
      <c r="E39" s="57"/>
      <c r="F39" s="57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>
      <c r="A40" s="38" t="s">
        <v>8</v>
      </c>
      <c r="B40" s="38"/>
      <c r="C40" s="38"/>
      <c r="D40" s="38"/>
      <c r="E40" s="38"/>
      <c r="F40" s="38"/>
      <c r="G40" s="59" t="s">
        <v>9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13</v>
      </c>
    </row>
    <row r="41" spans="1:79">
      <c r="A41" s="38">
        <v>1</v>
      </c>
      <c r="B41" s="38"/>
      <c r="C41" s="38"/>
      <c r="D41" s="38"/>
      <c r="E41" s="38"/>
      <c r="F41" s="38"/>
      <c r="G41" s="44" t="s">
        <v>94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5" t="s">
        <v>43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94" t="s">
        <v>77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7" t="s">
        <v>30</v>
      </c>
      <c r="B45" s="57"/>
      <c r="C45" s="57"/>
      <c r="D45" s="60" t="s">
        <v>28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7" t="s">
        <v>31</v>
      </c>
      <c r="AD45" s="57"/>
      <c r="AE45" s="57"/>
      <c r="AF45" s="57"/>
      <c r="AG45" s="57"/>
      <c r="AH45" s="57"/>
      <c r="AI45" s="57"/>
      <c r="AJ45" s="57"/>
      <c r="AK45" s="57" t="s">
        <v>32</v>
      </c>
      <c r="AL45" s="57"/>
      <c r="AM45" s="57"/>
      <c r="AN45" s="57"/>
      <c r="AO45" s="57"/>
      <c r="AP45" s="57"/>
      <c r="AQ45" s="57"/>
      <c r="AR45" s="57"/>
      <c r="AS45" s="57" t="s">
        <v>29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7"/>
      <c r="B46" s="57"/>
      <c r="C46" s="57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7">
        <v>1</v>
      </c>
      <c r="B47" s="57"/>
      <c r="C47" s="57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38" t="s">
        <v>8</v>
      </c>
      <c r="B48" s="38"/>
      <c r="C48" s="38"/>
      <c r="D48" s="69" t="s">
        <v>9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1"/>
      <c r="AC48" s="56" t="s">
        <v>10</v>
      </c>
      <c r="AD48" s="56"/>
      <c r="AE48" s="56"/>
      <c r="AF48" s="56"/>
      <c r="AG48" s="56"/>
      <c r="AH48" s="56"/>
      <c r="AI48" s="56"/>
      <c r="AJ48" s="56"/>
      <c r="AK48" s="56" t="s">
        <v>11</v>
      </c>
      <c r="AL48" s="56"/>
      <c r="AM48" s="56"/>
      <c r="AN48" s="56"/>
      <c r="AO48" s="56"/>
      <c r="AP48" s="56"/>
      <c r="AQ48" s="56"/>
      <c r="AR48" s="56"/>
      <c r="AS48" s="42" t="s">
        <v>12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15</v>
      </c>
    </row>
    <row r="49" spans="1:79" ht="38.25" customHeight="1">
      <c r="A49" s="38">
        <v>1</v>
      </c>
      <c r="B49" s="38"/>
      <c r="C49" s="38"/>
      <c r="D49" s="72" t="s">
        <v>98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45">
        <f>24032.75+18666+4000+1000</f>
        <v>47698.75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47698.75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16</v>
      </c>
    </row>
    <row r="50" spans="1:79" s="4" customFormat="1">
      <c r="A50" s="50"/>
      <c r="B50" s="50"/>
      <c r="C50" s="50"/>
      <c r="D50" s="51" t="s">
        <v>66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4">
        <f>AC49</f>
        <v>47698.75</v>
      </c>
      <c r="AD50" s="54"/>
      <c r="AE50" s="54"/>
      <c r="AF50" s="54"/>
      <c r="AG50" s="54"/>
      <c r="AH50" s="54"/>
      <c r="AI50" s="54"/>
      <c r="AJ50" s="54"/>
      <c r="AK50" s="54">
        <v>0</v>
      </c>
      <c r="AL50" s="54"/>
      <c r="AM50" s="54"/>
      <c r="AN50" s="54"/>
      <c r="AO50" s="54"/>
      <c r="AP50" s="54"/>
      <c r="AQ50" s="54"/>
      <c r="AR50" s="54"/>
      <c r="AS50" s="54">
        <f>AC50+AK50</f>
        <v>47698.75</v>
      </c>
      <c r="AT50" s="54"/>
      <c r="AU50" s="54"/>
      <c r="AV50" s="54"/>
      <c r="AW50" s="54"/>
      <c r="AX50" s="54"/>
      <c r="AY50" s="54"/>
      <c r="AZ50" s="5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55" t="s">
        <v>44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15" customHeight="1">
      <c r="A53" s="94" t="s">
        <v>77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7" t="s">
        <v>30</v>
      </c>
      <c r="B54" s="57"/>
      <c r="C54" s="57"/>
      <c r="D54" s="60" t="s">
        <v>36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7" t="s">
        <v>31</v>
      </c>
      <c r="AC54" s="57"/>
      <c r="AD54" s="57"/>
      <c r="AE54" s="57"/>
      <c r="AF54" s="57"/>
      <c r="AG54" s="57"/>
      <c r="AH54" s="57"/>
      <c r="AI54" s="57"/>
      <c r="AJ54" s="57" t="s">
        <v>32</v>
      </c>
      <c r="AK54" s="57"/>
      <c r="AL54" s="57"/>
      <c r="AM54" s="57"/>
      <c r="AN54" s="57"/>
      <c r="AO54" s="57"/>
      <c r="AP54" s="57"/>
      <c r="AQ54" s="57"/>
      <c r="AR54" s="57" t="s">
        <v>29</v>
      </c>
      <c r="AS54" s="57"/>
      <c r="AT54" s="57"/>
      <c r="AU54" s="57"/>
      <c r="AV54" s="57"/>
      <c r="AW54" s="57"/>
      <c r="AX54" s="57"/>
      <c r="AY54" s="57"/>
    </row>
    <row r="55" spans="1:79" ht="29.1" customHeight="1">
      <c r="A55" s="57"/>
      <c r="B55" s="57"/>
      <c r="C55" s="57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>
      <c r="A56" s="57">
        <v>1</v>
      </c>
      <c r="B56" s="57"/>
      <c r="C56" s="57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>
      <c r="A57" s="38" t="s">
        <v>8</v>
      </c>
      <c r="B57" s="38"/>
      <c r="C57" s="38"/>
      <c r="D57" s="59" t="s">
        <v>9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56" t="s">
        <v>10</v>
      </c>
      <c r="AC57" s="56"/>
      <c r="AD57" s="56"/>
      <c r="AE57" s="56"/>
      <c r="AF57" s="56"/>
      <c r="AG57" s="56"/>
      <c r="AH57" s="56"/>
      <c r="AI57" s="56"/>
      <c r="AJ57" s="56" t="s">
        <v>11</v>
      </c>
      <c r="AK57" s="56"/>
      <c r="AL57" s="56"/>
      <c r="AM57" s="56"/>
      <c r="AN57" s="56"/>
      <c r="AO57" s="56"/>
      <c r="AP57" s="56"/>
      <c r="AQ57" s="56"/>
      <c r="AR57" s="56" t="s">
        <v>12</v>
      </c>
      <c r="AS57" s="56"/>
      <c r="AT57" s="56"/>
      <c r="AU57" s="56"/>
      <c r="AV57" s="56"/>
      <c r="AW57" s="56"/>
      <c r="AX57" s="56"/>
      <c r="AY57" s="56"/>
      <c r="CA57" s="1" t="s">
        <v>17</v>
      </c>
    </row>
    <row r="58" spans="1:79" ht="25.5" customHeight="1">
      <c r="A58" s="38">
        <v>1</v>
      </c>
      <c r="B58" s="38"/>
      <c r="C58" s="38"/>
      <c r="D58" s="72" t="s">
        <v>67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4"/>
      <c r="AB58" s="45">
        <f>AC50</f>
        <v>47698.75</v>
      </c>
      <c r="AC58" s="45"/>
      <c r="AD58" s="45"/>
      <c r="AE58" s="45"/>
      <c r="AF58" s="45"/>
      <c r="AG58" s="45"/>
      <c r="AH58" s="45"/>
      <c r="AI58" s="45"/>
      <c r="AJ58" s="45">
        <v>0</v>
      </c>
      <c r="AK58" s="45"/>
      <c r="AL58" s="45"/>
      <c r="AM58" s="45"/>
      <c r="AN58" s="45"/>
      <c r="AO58" s="45"/>
      <c r="AP58" s="45"/>
      <c r="AQ58" s="45"/>
      <c r="AR58" s="45">
        <f>AB58+AJ58</f>
        <v>47698.75</v>
      </c>
      <c r="AS58" s="45"/>
      <c r="AT58" s="45"/>
      <c r="AU58" s="45"/>
      <c r="AV58" s="45"/>
      <c r="AW58" s="45"/>
      <c r="AX58" s="45"/>
      <c r="AY58" s="45"/>
      <c r="CA58" s="1" t="s">
        <v>18</v>
      </c>
    </row>
    <row r="59" spans="1:79" s="4" customFormat="1" ht="12.75" customHeight="1">
      <c r="A59" s="50"/>
      <c r="B59" s="50"/>
      <c r="C59" s="50"/>
      <c r="D59" s="51" t="s">
        <v>29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4">
        <f>AB58</f>
        <v>47698.75</v>
      </c>
      <c r="AC59" s="54"/>
      <c r="AD59" s="54"/>
      <c r="AE59" s="54"/>
      <c r="AF59" s="54"/>
      <c r="AG59" s="54"/>
      <c r="AH59" s="54"/>
      <c r="AI59" s="54"/>
      <c r="AJ59" s="54">
        <v>0</v>
      </c>
      <c r="AK59" s="54"/>
      <c r="AL59" s="54"/>
      <c r="AM59" s="54"/>
      <c r="AN59" s="54"/>
      <c r="AO59" s="54"/>
      <c r="AP59" s="54"/>
      <c r="AQ59" s="54"/>
      <c r="AR59" s="54">
        <f>AB59+AJ59</f>
        <v>47698.75</v>
      </c>
      <c r="AS59" s="54"/>
      <c r="AT59" s="54"/>
      <c r="AU59" s="54"/>
      <c r="AV59" s="54"/>
      <c r="AW59" s="54"/>
      <c r="AX59" s="54"/>
      <c r="AY59" s="54"/>
    </row>
    <row r="61" spans="1:79" ht="15.75" customHeight="1">
      <c r="A61" s="75" t="s">
        <v>45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</row>
    <row r="62" spans="1:79" ht="30" customHeight="1">
      <c r="A62" s="57" t="s">
        <v>30</v>
      </c>
      <c r="B62" s="57"/>
      <c r="C62" s="57"/>
      <c r="D62" s="57"/>
      <c r="E62" s="57"/>
      <c r="F62" s="57"/>
      <c r="G62" s="66" t="s">
        <v>46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57" t="s">
        <v>4</v>
      </c>
      <c r="AA62" s="57"/>
      <c r="AB62" s="57"/>
      <c r="AC62" s="57"/>
      <c r="AD62" s="57"/>
      <c r="AE62" s="57" t="s">
        <v>3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66" t="s">
        <v>31</v>
      </c>
      <c r="AP62" s="67"/>
      <c r="AQ62" s="67"/>
      <c r="AR62" s="67"/>
      <c r="AS62" s="67"/>
      <c r="AT62" s="67"/>
      <c r="AU62" s="67"/>
      <c r="AV62" s="68"/>
      <c r="AW62" s="66" t="s">
        <v>32</v>
      </c>
      <c r="AX62" s="67"/>
      <c r="AY62" s="67"/>
      <c r="AZ62" s="67"/>
      <c r="BA62" s="67"/>
      <c r="BB62" s="67"/>
      <c r="BC62" s="67"/>
      <c r="BD62" s="68"/>
      <c r="BE62" s="66" t="s">
        <v>29</v>
      </c>
      <c r="BF62" s="67"/>
      <c r="BG62" s="67"/>
      <c r="BH62" s="67"/>
      <c r="BI62" s="67"/>
      <c r="BJ62" s="67"/>
      <c r="BK62" s="67"/>
      <c r="BL62" s="68"/>
    </row>
    <row r="63" spans="1:79" ht="15.75" customHeight="1">
      <c r="A63" s="57">
        <v>1</v>
      </c>
      <c r="B63" s="57"/>
      <c r="C63" s="57"/>
      <c r="D63" s="57"/>
      <c r="E63" s="57"/>
      <c r="F63" s="57"/>
      <c r="G63" s="66">
        <v>2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>
      <c r="A64" s="38" t="s">
        <v>35</v>
      </c>
      <c r="B64" s="38"/>
      <c r="C64" s="38"/>
      <c r="D64" s="38"/>
      <c r="E64" s="38"/>
      <c r="F64" s="38"/>
      <c r="G64" s="59" t="s">
        <v>9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38" t="s">
        <v>21</v>
      </c>
      <c r="AA64" s="38"/>
      <c r="AB64" s="38"/>
      <c r="AC64" s="38"/>
      <c r="AD64" s="38"/>
      <c r="AE64" s="58" t="s">
        <v>34</v>
      </c>
      <c r="AF64" s="58"/>
      <c r="AG64" s="58"/>
      <c r="AH64" s="58"/>
      <c r="AI64" s="58"/>
      <c r="AJ64" s="58"/>
      <c r="AK64" s="58"/>
      <c r="AL64" s="58"/>
      <c r="AM64" s="58"/>
      <c r="AN64" s="59"/>
      <c r="AO64" s="56" t="s">
        <v>10</v>
      </c>
      <c r="AP64" s="56"/>
      <c r="AQ64" s="56"/>
      <c r="AR64" s="56"/>
      <c r="AS64" s="56"/>
      <c r="AT64" s="56"/>
      <c r="AU64" s="56"/>
      <c r="AV64" s="56"/>
      <c r="AW64" s="56" t="s">
        <v>33</v>
      </c>
      <c r="AX64" s="56"/>
      <c r="AY64" s="56"/>
      <c r="AZ64" s="56"/>
      <c r="BA64" s="56"/>
      <c r="BB64" s="56"/>
      <c r="BC64" s="56"/>
      <c r="BD64" s="56"/>
      <c r="BE64" s="56" t="s">
        <v>12</v>
      </c>
      <c r="BF64" s="56"/>
      <c r="BG64" s="56"/>
      <c r="BH64" s="56"/>
      <c r="BI64" s="56"/>
      <c r="BJ64" s="56"/>
      <c r="BK64" s="56"/>
      <c r="BL64" s="56"/>
      <c r="CA64" s="1" t="s">
        <v>19</v>
      </c>
    </row>
    <row r="65" spans="1:79" ht="12.75" customHeight="1">
      <c r="A65" s="38"/>
      <c r="B65" s="38"/>
      <c r="C65" s="38"/>
      <c r="D65" s="38"/>
      <c r="E65" s="38"/>
      <c r="F65" s="38"/>
      <c r="G65" s="39" t="s">
        <v>84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42"/>
      <c r="AA65" s="42"/>
      <c r="AB65" s="42"/>
      <c r="AC65" s="42"/>
      <c r="AD65" s="42"/>
      <c r="AE65" s="43"/>
      <c r="AF65" s="43"/>
      <c r="AG65" s="43"/>
      <c r="AH65" s="43"/>
      <c r="AI65" s="43"/>
      <c r="AJ65" s="43"/>
      <c r="AK65" s="43"/>
      <c r="AL65" s="43"/>
      <c r="AM65" s="43"/>
      <c r="AN65" s="44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</row>
    <row r="66" spans="1:79" ht="57" customHeight="1">
      <c r="A66" s="38">
        <v>1</v>
      </c>
      <c r="B66" s="38"/>
      <c r="C66" s="38"/>
      <c r="D66" s="38"/>
      <c r="E66" s="38"/>
      <c r="F66" s="38"/>
      <c r="G66" s="44" t="s">
        <v>95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7"/>
      <c r="Z66" s="42" t="s">
        <v>85</v>
      </c>
      <c r="AA66" s="42"/>
      <c r="AB66" s="42"/>
      <c r="AC66" s="42"/>
      <c r="AD66" s="42"/>
      <c r="AE66" s="43" t="s">
        <v>86</v>
      </c>
      <c r="AF66" s="43"/>
      <c r="AG66" s="43"/>
      <c r="AH66" s="43"/>
      <c r="AI66" s="43"/>
      <c r="AJ66" s="43"/>
      <c r="AK66" s="43"/>
      <c r="AL66" s="43"/>
      <c r="AM66" s="43"/>
      <c r="AN66" s="44"/>
      <c r="AO66" s="45">
        <v>47698.75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f>AO66+AW66</f>
        <v>47698.75</v>
      </c>
      <c r="BF66" s="45"/>
      <c r="BG66" s="45"/>
      <c r="BH66" s="45"/>
      <c r="BI66" s="45"/>
      <c r="BJ66" s="45"/>
      <c r="BK66" s="45"/>
      <c r="BL66" s="45"/>
    </row>
    <row r="67" spans="1:79" ht="12.75" customHeight="1">
      <c r="A67" s="38"/>
      <c r="B67" s="38"/>
      <c r="C67" s="38"/>
      <c r="D67" s="38"/>
      <c r="E67" s="38"/>
      <c r="F67" s="38"/>
      <c r="G67" s="39" t="s">
        <v>88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42"/>
      <c r="AA67" s="42"/>
      <c r="AB67" s="42"/>
      <c r="AC67" s="42"/>
      <c r="AD67" s="42"/>
      <c r="AE67" s="43"/>
      <c r="AF67" s="43"/>
      <c r="AG67" s="43"/>
      <c r="AH67" s="43"/>
      <c r="AI67" s="43"/>
      <c r="AJ67" s="43"/>
      <c r="AK67" s="43"/>
      <c r="AL67" s="43"/>
      <c r="AM67" s="43"/>
      <c r="AN67" s="44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49.5" customHeight="1">
      <c r="A68" s="38">
        <v>1</v>
      </c>
      <c r="B68" s="38"/>
      <c r="C68" s="38"/>
      <c r="D68" s="38"/>
      <c r="E68" s="38"/>
      <c r="F68" s="38"/>
      <c r="G68" s="44" t="s">
        <v>96</v>
      </c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7"/>
      <c r="Z68" s="42" t="s">
        <v>87</v>
      </c>
      <c r="AA68" s="42"/>
      <c r="AB68" s="42"/>
      <c r="AC68" s="42"/>
      <c r="AD68" s="42"/>
      <c r="AE68" s="43" t="s">
        <v>86</v>
      </c>
      <c r="AF68" s="43"/>
      <c r="AG68" s="43"/>
      <c r="AH68" s="43"/>
      <c r="AI68" s="43"/>
      <c r="AJ68" s="43"/>
      <c r="AK68" s="43"/>
      <c r="AL68" s="43"/>
      <c r="AM68" s="43"/>
      <c r="AN68" s="44"/>
      <c r="AO68" s="45">
        <v>7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v>7</v>
      </c>
      <c r="BF68" s="45"/>
      <c r="BG68" s="45"/>
      <c r="BH68" s="45"/>
      <c r="BI68" s="45"/>
      <c r="BJ68" s="45"/>
      <c r="BK68" s="45"/>
      <c r="BL68" s="45"/>
    </row>
    <row r="69" spans="1:79" ht="12.75" customHeight="1">
      <c r="A69" s="38"/>
      <c r="B69" s="38"/>
      <c r="C69" s="38"/>
      <c r="D69" s="38"/>
      <c r="E69" s="38"/>
      <c r="F69" s="38"/>
      <c r="G69" s="39" t="s">
        <v>89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2"/>
      <c r="AA69" s="42"/>
      <c r="AB69" s="42"/>
      <c r="AC69" s="42"/>
      <c r="AD69" s="42"/>
      <c r="AE69" s="43"/>
      <c r="AF69" s="43"/>
      <c r="AG69" s="43"/>
      <c r="AH69" s="43"/>
      <c r="AI69" s="43"/>
      <c r="AJ69" s="43"/>
      <c r="AK69" s="43"/>
      <c r="AL69" s="43"/>
      <c r="AM69" s="43"/>
      <c r="AN69" s="44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42" customHeight="1">
      <c r="A70" s="38">
        <v>1</v>
      </c>
      <c r="B70" s="38"/>
      <c r="C70" s="38"/>
      <c r="D70" s="38"/>
      <c r="E70" s="38"/>
      <c r="F70" s="38"/>
      <c r="G70" s="44" t="s">
        <v>97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7"/>
      <c r="Z70" s="42" t="s">
        <v>85</v>
      </c>
      <c r="AA70" s="42"/>
      <c r="AB70" s="42"/>
      <c r="AC70" s="42"/>
      <c r="AD70" s="42"/>
      <c r="AE70" s="43" t="s">
        <v>92</v>
      </c>
      <c r="AF70" s="43"/>
      <c r="AG70" s="43"/>
      <c r="AH70" s="43"/>
      <c r="AI70" s="43"/>
      <c r="AJ70" s="43"/>
      <c r="AK70" s="43"/>
      <c r="AL70" s="43"/>
      <c r="AM70" s="43"/>
      <c r="AN70" s="44"/>
      <c r="AO70" s="45">
        <f>AO66/AO68</f>
        <v>6814.1071428571431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>AW70+AO70</f>
        <v>6814.1071428571431</v>
      </c>
      <c r="BF70" s="45"/>
      <c r="BG70" s="45"/>
      <c r="BH70" s="45"/>
      <c r="BI70" s="45"/>
      <c r="BJ70" s="45"/>
      <c r="BK70" s="45"/>
      <c r="BL70" s="45"/>
    </row>
    <row r="71" spans="1:79" ht="12.75" customHeight="1">
      <c r="A71" s="38"/>
      <c r="B71" s="38"/>
      <c r="C71" s="38"/>
      <c r="D71" s="38"/>
      <c r="E71" s="38"/>
      <c r="F71" s="38"/>
      <c r="G71" s="39" t="s">
        <v>90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42"/>
      <c r="AA71" s="42"/>
      <c r="AB71" s="42"/>
      <c r="AC71" s="42"/>
      <c r="AD71" s="42"/>
      <c r="AE71" s="43"/>
      <c r="AF71" s="43"/>
      <c r="AG71" s="43"/>
      <c r="AH71" s="43"/>
      <c r="AI71" s="43"/>
      <c r="AJ71" s="43"/>
      <c r="AK71" s="43"/>
      <c r="AL71" s="43"/>
      <c r="AM71" s="43"/>
      <c r="AN71" s="44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48" customHeight="1">
      <c r="A72" s="38">
        <v>1</v>
      </c>
      <c r="B72" s="38"/>
      <c r="C72" s="38"/>
      <c r="D72" s="38"/>
      <c r="E72" s="38"/>
      <c r="F72" s="38"/>
      <c r="G72" s="105" t="s">
        <v>91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42" t="s">
        <v>93</v>
      </c>
      <c r="AA72" s="42"/>
      <c r="AB72" s="42"/>
      <c r="AC72" s="42"/>
      <c r="AD72" s="42"/>
      <c r="AE72" s="43" t="s">
        <v>92</v>
      </c>
      <c r="AF72" s="43"/>
      <c r="AG72" s="43"/>
      <c r="AH72" s="43"/>
      <c r="AI72" s="43"/>
      <c r="AJ72" s="43"/>
      <c r="AK72" s="43"/>
      <c r="AL72" s="43"/>
      <c r="AM72" s="43"/>
      <c r="AN72" s="44"/>
      <c r="AO72" s="45">
        <v>100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100</v>
      </c>
      <c r="BF72" s="45"/>
      <c r="BG72" s="45"/>
      <c r="BH72" s="45"/>
      <c r="BI72" s="45"/>
      <c r="BJ72" s="45"/>
      <c r="BK72" s="45"/>
      <c r="BL72" s="45"/>
      <c r="CA72" s="1" t="s">
        <v>20</v>
      </c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106" t="s">
        <v>73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5"/>
      <c r="AO75" s="108" t="s">
        <v>74</v>
      </c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</row>
    <row r="76" spans="1:79">
      <c r="W76" s="101" t="s">
        <v>7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54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ht="15.75" customHeight="1">
      <c r="A77" s="109" t="s">
        <v>5</v>
      </c>
      <c r="B77" s="109"/>
      <c r="C77" s="109"/>
      <c r="D77" s="109"/>
      <c r="E77" s="109"/>
      <c r="F77" s="109"/>
    </row>
    <row r="78" spans="1:79" ht="13.15" customHeight="1">
      <c r="A78" s="80" t="s">
        <v>72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</row>
    <row r="79" spans="1:79">
      <c r="A79" s="102" t="s">
        <v>49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106" t="s">
        <v>73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5"/>
      <c r="AO81" s="108" t="s">
        <v>74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101" t="s">
        <v>7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54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>
      <c r="A83" s="103">
        <v>44064</v>
      </c>
      <c r="B83" s="104"/>
      <c r="C83" s="104"/>
      <c r="D83" s="104"/>
      <c r="E83" s="104"/>
      <c r="F83" s="104"/>
      <c r="G83" s="104"/>
      <c r="H83" s="104"/>
    </row>
    <row r="84" spans="1:59">
      <c r="A84" s="101" t="s">
        <v>47</v>
      </c>
      <c r="B84" s="101"/>
      <c r="C84" s="101"/>
      <c r="D84" s="101"/>
      <c r="E84" s="101"/>
      <c r="F84" s="101"/>
      <c r="G84" s="101"/>
      <c r="H84" s="101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48</v>
      </c>
    </row>
  </sheetData>
  <mergeCells count="208">
    <mergeCell ref="W82:AM82"/>
    <mergeCell ref="A84:H84"/>
    <mergeCell ref="A78:AS78"/>
    <mergeCell ref="A79:AS79"/>
    <mergeCell ref="A83:H83"/>
    <mergeCell ref="A64:F64"/>
    <mergeCell ref="Z64:AD64"/>
    <mergeCell ref="AO82:BG82"/>
    <mergeCell ref="AO76:BG76"/>
    <mergeCell ref="G64:Y64"/>
    <mergeCell ref="G72:Y72"/>
    <mergeCell ref="A81:V81"/>
    <mergeCell ref="W81:AM81"/>
    <mergeCell ref="AO81:BG81"/>
    <mergeCell ref="A77:F77"/>
    <mergeCell ref="W76:AM76"/>
    <mergeCell ref="A75:V75"/>
    <mergeCell ref="W75:AM75"/>
    <mergeCell ref="AO75:BG75"/>
    <mergeCell ref="BE66:BL66"/>
    <mergeCell ref="BE67:BL67"/>
    <mergeCell ref="BE68:BL68"/>
    <mergeCell ref="BE70:BL70"/>
    <mergeCell ref="A65:F65"/>
    <mergeCell ref="AJ59:AQ59"/>
    <mergeCell ref="A56:C56"/>
    <mergeCell ref="AR56:AY56"/>
    <mergeCell ref="A57:C57"/>
    <mergeCell ref="A53:AY53"/>
    <mergeCell ref="D56:AA56"/>
    <mergeCell ref="AB56:AI56"/>
    <mergeCell ref="AO7:BF7"/>
    <mergeCell ref="A10:BL10"/>
    <mergeCell ref="A11:BL11"/>
    <mergeCell ref="A32:F32"/>
    <mergeCell ref="G32:BL32"/>
    <mergeCell ref="U22:AD22"/>
    <mergeCell ref="AE22:AR22"/>
    <mergeCell ref="G29:BL29"/>
    <mergeCell ref="A30:F30"/>
    <mergeCell ref="G30:BL30"/>
    <mergeCell ref="B19:L19"/>
    <mergeCell ref="N19:Y19"/>
    <mergeCell ref="AA19:AI19"/>
    <mergeCell ref="N13:AS13"/>
    <mergeCell ref="N14:AS14"/>
    <mergeCell ref="AU13:BB13"/>
    <mergeCell ref="AU14:BB14"/>
    <mergeCell ref="A72:F72"/>
    <mergeCell ref="Z72:AD72"/>
    <mergeCell ref="AE72:AN72"/>
    <mergeCell ref="G62:Y62"/>
    <mergeCell ref="AO62:AV62"/>
    <mergeCell ref="AW62:BD62"/>
    <mergeCell ref="AE62:AN62"/>
    <mergeCell ref="Z62:AD62"/>
    <mergeCell ref="BE72:BL72"/>
    <mergeCell ref="AO64:AV64"/>
    <mergeCell ref="AW64:BD64"/>
    <mergeCell ref="BE64:BL64"/>
    <mergeCell ref="AW72:BD72"/>
    <mergeCell ref="AO72:AV72"/>
    <mergeCell ref="AW65:BD65"/>
    <mergeCell ref="BE65:BL65"/>
    <mergeCell ref="BE62:BL62"/>
    <mergeCell ref="A41:F41"/>
    <mergeCell ref="A35:BL35"/>
    <mergeCell ref="G39:BL39"/>
    <mergeCell ref="A34:BL34"/>
    <mergeCell ref="A40:F40"/>
    <mergeCell ref="G63:Y63"/>
    <mergeCell ref="AO63:AV63"/>
    <mergeCell ref="Z63:AD63"/>
    <mergeCell ref="A48:C48"/>
    <mergeCell ref="G41:BL41"/>
    <mergeCell ref="A45:C46"/>
    <mergeCell ref="A44:AZ44"/>
    <mergeCell ref="A43:AZ43"/>
    <mergeCell ref="A49:C49"/>
    <mergeCell ref="AK49:AR49"/>
    <mergeCell ref="AS49:AZ49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N16:AS16"/>
    <mergeCell ref="AU16:BB16"/>
    <mergeCell ref="B17:L17"/>
    <mergeCell ref="B20:L20"/>
    <mergeCell ref="N20:Y20"/>
    <mergeCell ref="AA20:AI20"/>
    <mergeCell ref="G40:BL40"/>
    <mergeCell ref="A25:BL25"/>
    <mergeCell ref="A26:BL26"/>
    <mergeCell ref="A28:BL28"/>
    <mergeCell ref="A31:F31"/>
    <mergeCell ref="G31:BL31"/>
    <mergeCell ref="A29:F29"/>
    <mergeCell ref="A39:F39"/>
    <mergeCell ref="BE20:BL20"/>
    <mergeCell ref="BE19:BL19"/>
    <mergeCell ref="AK19:BC19"/>
    <mergeCell ref="AK20:BC20"/>
    <mergeCell ref="N17:AS17"/>
    <mergeCell ref="AU17:BB17"/>
    <mergeCell ref="A54:C55"/>
    <mergeCell ref="D57:AA57"/>
    <mergeCell ref="AB57:AI57"/>
    <mergeCell ref="AJ57:AQ57"/>
    <mergeCell ref="AK48:AR48"/>
    <mergeCell ref="A47:C47"/>
    <mergeCell ref="AO1:BL1"/>
    <mergeCell ref="AO2:BL2"/>
    <mergeCell ref="AO3:BL3"/>
    <mergeCell ref="AO6:BF6"/>
    <mergeCell ref="AO4:BL4"/>
    <mergeCell ref="AO5:BL5"/>
    <mergeCell ref="A37:BL37"/>
    <mergeCell ref="A38:F38"/>
    <mergeCell ref="G38:BL38"/>
    <mergeCell ref="A22:T22"/>
    <mergeCell ref="AS22:BC22"/>
    <mergeCell ref="BD22:BL22"/>
    <mergeCell ref="T23:W23"/>
    <mergeCell ref="A23:H23"/>
    <mergeCell ref="I23:S23"/>
    <mergeCell ref="B13:L13"/>
    <mergeCell ref="B14:L14"/>
    <mergeCell ref="B16:L16"/>
    <mergeCell ref="AS45:AZ46"/>
    <mergeCell ref="D45:AB46"/>
    <mergeCell ref="D47:AB47"/>
    <mergeCell ref="D48:AB48"/>
    <mergeCell ref="AC47:AJ47"/>
    <mergeCell ref="AC48:AJ48"/>
    <mergeCell ref="AS48:AZ48"/>
    <mergeCell ref="AS47:AZ47"/>
    <mergeCell ref="AC49:AJ49"/>
    <mergeCell ref="AC45:AJ46"/>
    <mergeCell ref="AK45:AR46"/>
    <mergeCell ref="D49:AB49"/>
    <mergeCell ref="AK47:AR47"/>
    <mergeCell ref="G65:Y65"/>
    <mergeCell ref="Z65:AD65"/>
    <mergeCell ref="AE65:AN65"/>
    <mergeCell ref="AO65:AV65"/>
    <mergeCell ref="A50:C50"/>
    <mergeCell ref="D50:AB50"/>
    <mergeCell ref="AC50:AJ50"/>
    <mergeCell ref="AK50:AR50"/>
    <mergeCell ref="AS50:AZ50"/>
    <mergeCell ref="A52:BL52"/>
    <mergeCell ref="AR57:AY57"/>
    <mergeCell ref="AJ56:AQ56"/>
    <mergeCell ref="AE63:AN63"/>
    <mergeCell ref="AE64:AN64"/>
    <mergeCell ref="D54:AA55"/>
    <mergeCell ref="AB54:AI55"/>
    <mergeCell ref="AJ54:AQ55"/>
    <mergeCell ref="AR54:AY55"/>
    <mergeCell ref="AR59:AY59"/>
    <mergeCell ref="AW63:BD63"/>
    <mergeCell ref="BE63:BL63"/>
    <mergeCell ref="A63:F63"/>
    <mergeCell ref="A61:BL61"/>
    <mergeCell ref="A62:F62"/>
    <mergeCell ref="A67:F67"/>
    <mergeCell ref="G67:Y67"/>
    <mergeCell ref="Z67:AD67"/>
    <mergeCell ref="AE67:AN67"/>
    <mergeCell ref="AO67:AV67"/>
    <mergeCell ref="AW67:BD67"/>
    <mergeCell ref="A66:F66"/>
    <mergeCell ref="G66:Y66"/>
    <mergeCell ref="Z66:AD66"/>
    <mergeCell ref="AE66:AN66"/>
    <mergeCell ref="AO66:AV66"/>
    <mergeCell ref="AW66:BD66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72:L72">
    <cfRule type="cellIs" dxfId="5" priority="3" stopIfTrue="1" operator="equal">
      <formula>$G64</formula>
    </cfRule>
  </conditionalFormatting>
  <conditionalFormatting sqref="D49:D50 D50:I50">
    <cfRule type="cellIs" dxfId="4" priority="4" stopIfTrue="1" operator="equal">
      <formula>$D48</formula>
    </cfRule>
  </conditionalFormatting>
  <conditionalFormatting sqref="A72:F72">
    <cfRule type="cellIs" dxfId="3" priority="5" stopIfTrue="1" operator="equal">
      <formula>0</formula>
    </cfRule>
  </conditionalFormatting>
  <conditionalFormatting sqref="G65:L71">
    <cfRule type="cellIs" dxfId="2" priority="2" stopIfTrue="1" operator="equal">
      <formula>$G59</formula>
    </cfRule>
  </conditionalFormatting>
  <conditionalFormatting sqref="A65:F71">
    <cfRule type="cellIs" dxfId="1" priority="1" stopIfTrue="1" operator="equal">
      <formula>0</formula>
    </cfRule>
  </conditionalFormatting>
  <conditionalFormatting sqref="G71:L71">
    <cfRule type="cellIs" dxfId="0" priority="7" stopIfTrue="1" operator="equal">
      <formula>$G64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КПК0217693</vt:lpstr>
      <vt:lpstr>КПК0217693!Область_печати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2020-02-28T07:42:43Z</cp:lastPrinted>
  <dcterms:created xsi:type="dcterms:W3CDTF">2016-08-15T09:54:21Z</dcterms:created>
  <dcterms:modified xsi:type="dcterms:W3CDTF">2020-08-28T06:33:20Z</dcterms:modified>
</cp:coreProperties>
</file>